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7\RG.271.4.2017 Kompleksowa dostawa gazu ziemnego dla potrzeb Gminy Roźwienica\"/>
    </mc:Choice>
  </mc:AlternateContent>
  <bookViews>
    <workbookView xWindow="0" yWindow="0" windowWidth="28800" windowHeight="13725" firstSheet="1" activeTab="1"/>
  </bookViews>
  <sheets>
    <sheet name="Zmiany" sheetId="9" state="hidden" r:id="rId1"/>
    <sheet name="Arkusz1" sheetId="24" r:id="rId2"/>
  </sheets>
  <definedNames>
    <definedName name="_xlnm._FilterDatabase" localSheetId="1" hidden="1">Arkusz1!$A$13:$L$13</definedName>
  </definedNames>
  <calcPr calcId="152511"/>
</workbook>
</file>

<file path=xl/calcChain.xml><?xml version="1.0" encoding="utf-8"?>
<calcChain xmlns="http://schemas.openxmlformats.org/spreadsheetml/2006/main">
  <c r="O33" i="24" l="1"/>
  <c r="A18" i="24" l="1"/>
  <c r="A19" i="24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17" i="24"/>
</calcChain>
</file>

<file path=xl/sharedStrings.xml><?xml version="1.0" encoding="utf-8"?>
<sst xmlns="http://schemas.openxmlformats.org/spreadsheetml/2006/main" count="294" uniqueCount="157">
  <si>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</si>
  <si>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</si>
  <si>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</si>
  <si>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</si>
  <si>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</si>
  <si>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</si>
  <si>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</si>
  <si>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</si>
  <si>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</si>
  <si>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</si>
  <si>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</si>
  <si>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</si>
  <si>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</si>
  <si>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</si>
  <si>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</si>
  <si>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</si>
  <si>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</si>
  <si>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</si>
  <si>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</si>
  <si>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</si>
  <si>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</si>
  <si>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</si>
  <si>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</si>
  <si>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</si>
  <si>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</si>
  <si>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</si>
  <si>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</si>
  <si>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</si>
  <si>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</si>
  <si>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</si>
  <si>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</si>
  <si>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</si>
  <si>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</si>
  <si>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</si>
  <si>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</si>
  <si>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</si>
  <si>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</si>
  <si>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</si>
  <si>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</si>
  <si>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</si>
  <si>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</si>
  <si>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</si>
  <si>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</si>
  <si>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</si>
  <si>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</si>
  <si>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</si>
  <si>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</si>
  <si>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</si>
  <si>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l.p.</t>
  </si>
  <si>
    <t>Płatnik punktu odbioru</t>
  </si>
  <si>
    <t>Ulica/miejsce</t>
  </si>
  <si>
    <t>Nr</t>
  </si>
  <si>
    <t>Kod</t>
  </si>
  <si>
    <t>Miejscowość</t>
  </si>
  <si>
    <t>Numer identyfikacyjny</t>
  </si>
  <si>
    <t>Numer gazomierza</t>
  </si>
  <si>
    <t>W-3.6</t>
  </si>
  <si>
    <t>W-4</t>
  </si>
  <si>
    <t>Moc umowna [kWh/h]</t>
  </si>
  <si>
    <t/>
  </si>
  <si>
    <t>W-1.1</t>
  </si>
  <si>
    <t>W-2.1</t>
  </si>
  <si>
    <t xml:space="preserve">Roźwienica </t>
  </si>
  <si>
    <t>37-565</t>
  </si>
  <si>
    <t>Roźwienica</t>
  </si>
  <si>
    <t>007154171</t>
  </si>
  <si>
    <t>22727256</t>
  </si>
  <si>
    <t>007154095</t>
  </si>
  <si>
    <t>00056699</t>
  </si>
  <si>
    <t>2A</t>
  </si>
  <si>
    <t>007154186</t>
  </si>
  <si>
    <t>00033095</t>
  </si>
  <si>
    <t>Wola Wegierska</t>
  </si>
  <si>
    <t>37-560</t>
  </si>
  <si>
    <t>Pruchnik</t>
  </si>
  <si>
    <t>007166933</t>
  </si>
  <si>
    <t>00002303</t>
  </si>
  <si>
    <t>007155271</t>
  </si>
  <si>
    <t>00225409</t>
  </si>
  <si>
    <t>Chorzow</t>
  </si>
  <si>
    <t>Czudowice</t>
  </si>
  <si>
    <t>71B</t>
  </si>
  <si>
    <t>007154450</t>
  </si>
  <si>
    <t>00009133</t>
  </si>
  <si>
    <t>Rudołowice</t>
  </si>
  <si>
    <t>21A</t>
  </si>
  <si>
    <t>007153843</t>
  </si>
  <si>
    <t>01960081</t>
  </si>
  <si>
    <t>007153805</t>
  </si>
  <si>
    <t>00009690</t>
  </si>
  <si>
    <t>Wola Roźwienicka</t>
  </si>
  <si>
    <t>49A</t>
  </si>
  <si>
    <t>007166107</t>
  </si>
  <si>
    <t>00248756</t>
  </si>
  <si>
    <t>007166110</t>
  </si>
  <si>
    <t>00248793</t>
  </si>
  <si>
    <t>Więckowice</t>
  </si>
  <si>
    <t>007163096</t>
  </si>
  <si>
    <t>049299</t>
  </si>
  <si>
    <t>Bystrowice</t>
  </si>
  <si>
    <t>78A</t>
  </si>
  <si>
    <t>007155082</t>
  </si>
  <si>
    <t>22465522</t>
  </si>
  <si>
    <t>Cząstkowice</t>
  </si>
  <si>
    <t>007266113</t>
  </si>
  <si>
    <t>3534376</t>
  </si>
  <si>
    <t>W-1.2</t>
  </si>
  <si>
    <t>Węgierka</t>
  </si>
  <si>
    <t>007153973</t>
  </si>
  <si>
    <t>24216385</t>
  </si>
  <si>
    <t>009220372</t>
  </si>
  <si>
    <t>22328912</t>
  </si>
  <si>
    <t>Tyniowice</t>
  </si>
  <si>
    <t>007155185</t>
  </si>
  <si>
    <t>20977656</t>
  </si>
  <si>
    <t>007153804</t>
  </si>
  <si>
    <t>22727213</t>
  </si>
  <si>
    <t>007153799</t>
  </si>
  <si>
    <t>00248819</t>
  </si>
  <si>
    <t>007260220</t>
  </si>
  <si>
    <t>24699341</t>
  </si>
  <si>
    <t>Roźweinica</t>
  </si>
  <si>
    <t>Gmina Roźwienica</t>
  </si>
  <si>
    <t>Numer klienta</t>
  </si>
  <si>
    <t>Numer punktu poboru</t>
  </si>
  <si>
    <t>0051771</t>
  </si>
  <si>
    <t>Grupa taryfowa OSD</t>
  </si>
  <si>
    <t>Zużycie opodatkowane akcyzą 1,28 zł/GJ</t>
  </si>
  <si>
    <t>zw</t>
  </si>
  <si>
    <t>0051904</t>
  </si>
  <si>
    <t>0051932</t>
  </si>
  <si>
    <t>1704058</t>
  </si>
  <si>
    <t>Termin wejścia zamówienia</t>
  </si>
  <si>
    <t>01.01.2018</t>
  </si>
  <si>
    <t>0054325</t>
  </si>
  <si>
    <t>0052363</t>
  </si>
  <si>
    <t>0050635</t>
  </si>
  <si>
    <t>0050560</t>
  </si>
  <si>
    <t>1700459</t>
  </si>
  <si>
    <t>1700466</t>
  </si>
  <si>
    <t>1200558</t>
  </si>
  <si>
    <t>0053725</t>
  </si>
  <si>
    <t>1806000</t>
  </si>
  <si>
    <t>0051224</t>
  </si>
  <si>
    <t>0051225</t>
  </si>
  <si>
    <t>0054075</t>
  </si>
  <si>
    <t>100%</t>
  </si>
  <si>
    <t>0050558</t>
  </si>
  <si>
    <t>0050545</t>
  </si>
  <si>
    <t>0,00%</t>
  </si>
  <si>
    <t>1704600</t>
  </si>
  <si>
    <t>Szczegółowy opis przedmiotu zamówienia</t>
  </si>
  <si>
    <t>Wykonanie  kompleksowej dostawy gazu ziemnego wysokometanowego typu E na potrzeby Gminy roźwienica w roku 2018</t>
  </si>
  <si>
    <t>Koszty  ponoszone w całym okresie  korzystania z przedmiotu zamówienia zostały uwzględnione poprzez oszacowanie zużycia gazu w ilości           800 000,00 kWh w okresie od 01.01.2018 r do 31.12.2018 r. Na koszty  przedmiotu zamówienia składać się: opłata za gaz, opłata abonamentowa stała, opłata abonamentowa dystrybucyjna stała oraz opłata  dystrybucyjna zmienna.</t>
  </si>
  <si>
    <t>Wykaz punktów poboru gazu objętych  zamówieniem:</t>
  </si>
  <si>
    <t>Załącznik Nr 1 do SIWZ</t>
  </si>
  <si>
    <t>Szacunkowe zapotrzebowanie na paliwo gazowe w pkresie od 01.01.2018 do 31.12.2018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</si>
</sst>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8" fillId="5" borderId="1" xfId="4" applyFont="1" applyFill="1" applyBorder="1" applyAlignment="1">
      <alignment horizontal="center" vertical="center" wrapText="1"/>
    </xf>
    <xf numFmtId="49" fontId="8" fillId="5" borderId="1" xfId="4" applyNumberFormat="1" applyFont="1" applyFill="1" applyBorder="1" applyAlignment="1">
      <alignment horizontal="center" vertical="center" wrapText="1" shrinkToFit="1"/>
    </xf>
    <xf numFmtId="0" fontId="8" fillId="5" borderId="1" xfId="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" fontId="8" fillId="0" borderId="0" xfId="4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" fontId="8" fillId="0" borderId="0" xfId="4" applyNumberFormat="1" applyFont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2" fontId="8" fillId="0" borderId="0" xfId="4" applyNumberFormat="1" applyFont="1" applyAlignment="1">
      <alignment horizontal="center" vertical="center"/>
    </xf>
    <xf numFmtId="4" fontId="8" fillId="0" borderId="0" xfId="4" applyNumberFormat="1" applyFont="1" applyAlignment="1">
      <alignment horizontal="right" vertical="center"/>
    </xf>
    <xf numFmtId="4" fontId="7" fillId="0" borderId="0" xfId="4" applyNumberFormat="1" applyFont="1" applyAlignment="1">
      <alignment horizontal="right" vertical="center"/>
    </xf>
    <xf numFmtId="1" fontId="8" fillId="5" borderId="2" xfId="4" applyNumberFormat="1" applyFont="1" applyFill="1" applyBorder="1" applyAlignment="1">
      <alignment horizontal="center" vertical="center" wrapText="1" shrinkToFit="1"/>
    </xf>
    <xf numFmtId="1" fontId="8" fillId="0" borderId="2" xfId="0" applyNumberFormat="1" applyFont="1" applyBorder="1" applyAlignment="1">
      <alignment horizontal="center"/>
    </xf>
    <xf numFmtId="3" fontId="8" fillId="0" borderId="1" xfId="4" applyNumberFormat="1" applyFont="1" applyBorder="1" applyAlignment="1">
      <alignment horizontal="center" vertical="center"/>
    </xf>
    <xf numFmtId="1" fontId="7" fillId="0" borderId="0" xfId="4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49" fontId="9" fillId="5" borderId="1" xfId="4" applyNumberFormat="1" applyFont="1" applyFill="1" applyBorder="1" applyAlignment="1">
      <alignment horizontal="center" vertical="center" wrapText="1"/>
    </xf>
    <xf numFmtId="49" fontId="10" fillId="0" borderId="0" xfId="4" applyNumberFormat="1" applyFont="1" applyAlignment="1">
      <alignment horizontal="center" vertical="center"/>
    </xf>
    <xf numFmtId="49" fontId="11" fillId="0" borderId="0" xfId="4" applyNumberFormat="1" applyFont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49" fontId="11" fillId="0" borderId="0" xfId="4" applyNumberFormat="1" applyFont="1" applyAlignment="1">
      <alignment horizontal="left" vertical="center"/>
    </xf>
    <xf numFmtId="1" fontId="11" fillId="0" borderId="0" xfId="4" applyNumberFormat="1" applyFont="1" applyBorder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7"/>
  <sheetViews>
    <sheetView tabSelected="1" topLeftCell="A14" zoomScale="145" zoomScaleNormal="145" workbookViewId="0">
      <selection activeCell="O40" sqref="O40"/>
    </sheetView>
  </sheetViews>
  <sheetFormatPr defaultColWidth="16.7109375" defaultRowHeight="12.75"/>
  <cols>
    <col min="1" max="1" width="3.5703125" style="25" customWidth="1"/>
    <col min="2" max="2" width="21.85546875" style="26" customWidth="1"/>
    <col min="3" max="3" width="13.42578125" style="26" customWidth="1"/>
    <col min="4" max="4" width="4.85546875" style="26" customWidth="1"/>
    <col min="5" max="5" width="5.28515625" style="26" customWidth="1"/>
    <col min="6" max="9" width="8.5703125" style="26" customWidth="1"/>
    <col min="10" max="10" width="8.140625" style="26" customWidth="1"/>
    <col min="11" max="11" width="7.42578125" style="26" customWidth="1"/>
    <col min="12" max="12" width="6" style="24" customWidth="1"/>
    <col min="13" max="13" width="9.85546875" style="24" customWidth="1"/>
    <col min="14" max="14" width="8.28515625" style="24" customWidth="1"/>
    <col min="15" max="15" width="11.85546875" style="27" customWidth="1"/>
    <col min="16" max="16" width="9.42578125" style="27" customWidth="1"/>
    <col min="17" max="16384" width="16.7109375" style="27"/>
  </cols>
  <sheetData>
    <row r="1" spans="1:19" ht="15.75">
      <c r="M1" s="44" t="s">
        <v>155</v>
      </c>
      <c r="N1" s="44"/>
      <c r="O1" s="44"/>
    </row>
    <row r="3" spans="1:19" ht="18.75">
      <c r="B3" s="40" t="s">
        <v>151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5" spans="1:19" ht="15.75">
      <c r="B5" s="41" t="s">
        <v>152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7" spans="1:19" ht="12.75" customHeight="1">
      <c r="A7" s="42" t="s">
        <v>153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9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9" ht="18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1" spans="1:19" ht="15.75">
      <c r="B11" s="43" t="s">
        <v>154</v>
      </c>
      <c r="C11" s="43"/>
      <c r="D11" s="43"/>
      <c r="E11" s="43"/>
      <c r="F11" s="43"/>
      <c r="G11" s="43"/>
      <c r="H11" s="43"/>
      <c r="I11" s="43"/>
    </row>
    <row r="13" spans="1:19" ht="92.25" customHeight="1">
      <c r="A13" s="18" t="s">
        <v>48</v>
      </c>
      <c r="B13" s="19" t="s">
        <v>49</v>
      </c>
      <c r="C13" s="19" t="s">
        <v>50</v>
      </c>
      <c r="D13" s="19" t="s">
        <v>51</v>
      </c>
      <c r="E13" s="19" t="s">
        <v>52</v>
      </c>
      <c r="F13" s="19" t="s">
        <v>53</v>
      </c>
      <c r="G13" s="19" t="s">
        <v>123</v>
      </c>
      <c r="H13" s="19" t="s">
        <v>54</v>
      </c>
      <c r="I13" s="19" t="s">
        <v>124</v>
      </c>
      <c r="J13" s="19" t="s">
        <v>55</v>
      </c>
      <c r="K13" s="19" t="s">
        <v>126</v>
      </c>
      <c r="L13" s="34" t="s">
        <v>58</v>
      </c>
      <c r="M13" s="34" t="s">
        <v>127</v>
      </c>
      <c r="N13" s="34" t="s">
        <v>132</v>
      </c>
      <c r="O13" s="39" t="s">
        <v>156</v>
      </c>
    </row>
    <row r="14" spans="1:19">
      <c r="A14" s="20">
        <v>1</v>
      </c>
      <c r="B14" s="21" t="s">
        <v>122</v>
      </c>
      <c r="C14" s="21" t="s">
        <v>62</v>
      </c>
      <c r="D14" s="22">
        <v>1</v>
      </c>
      <c r="E14" s="21" t="s">
        <v>63</v>
      </c>
      <c r="F14" s="21" t="s">
        <v>64</v>
      </c>
      <c r="G14" s="21">
        <v>2038786</v>
      </c>
      <c r="H14" s="23" t="s">
        <v>65</v>
      </c>
      <c r="I14" s="23" t="s">
        <v>129</v>
      </c>
      <c r="J14" s="23" t="s">
        <v>66</v>
      </c>
      <c r="K14" s="21" t="s">
        <v>57</v>
      </c>
      <c r="L14" s="35" t="s">
        <v>59</v>
      </c>
      <c r="M14" s="35" t="s">
        <v>128</v>
      </c>
      <c r="N14" s="35" t="s">
        <v>133</v>
      </c>
      <c r="O14" s="30">
        <v>224230</v>
      </c>
      <c r="P14" s="33"/>
      <c r="S14" s="37"/>
    </row>
    <row r="15" spans="1:19">
      <c r="A15" s="20">
        <v>2</v>
      </c>
      <c r="B15" s="21" t="s">
        <v>122</v>
      </c>
      <c r="C15" s="21" t="s">
        <v>62</v>
      </c>
      <c r="D15" s="22">
        <v>89</v>
      </c>
      <c r="E15" s="21" t="s">
        <v>63</v>
      </c>
      <c r="F15" s="21" t="s">
        <v>64</v>
      </c>
      <c r="G15" s="21">
        <v>2038786</v>
      </c>
      <c r="H15" s="23" t="s">
        <v>67</v>
      </c>
      <c r="I15" s="23" t="s">
        <v>125</v>
      </c>
      <c r="J15" s="23" t="s">
        <v>68</v>
      </c>
      <c r="K15" s="21" t="s">
        <v>56</v>
      </c>
      <c r="L15" s="35"/>
      <c r="M15" s="35" t="s">
        <v>128</v>
      </c>
      <c r="N15" s="35" t="s">
        <v>133</v>
      </c>
      <c r="O15" s="30">
        <v>38332</v>
      </c>
      <c r="P15" s="33"/>
    </row>
    <row r="16" spans="1:19">
      <c r="A16" s="20">
        <v>3</v>
      </c>
      <c r="B16" s="21" t="s">
        <v>122</v>
      </c>
      <c r="C16" s="21" t="s">
        <v>62</v>
      </c>
      <c r="D16" s="22" t="s">
        <v>69</v>
      </c>
      <c r="E16" s="21" t="s">
        <v>63</v>
      </c>
      <c r="F16" s="21" t="s">
        <v>64</v>
      </c>
      <c r="G16" s="21">
        <v>2038786</v>
      </c>
      <c r="H16" s="23" t="s">
        <v>70</v>
      </c>
      <c r="I16" s="23" t="s">
        <v>130</v>
      </c>
      <c r="J16" s="23" t="s">
        <v>71</v>
      </c>
      <c r="K16" s="21" t="s">
        <v>60</v>
      </c>
      <c r="L16" s="35" t="s">
        <v>59</v>
      </c>
      <c r="M16" s="35" t="s">
        <v>128</v>
      </c>
      <c r="N16" s="35" t="s">
        <v>133</v>
      </c>
      <c r="O16" s="30">
        <v>0</v>
      </c>
      <c r="P16" s="33"/>
    </row>
    <row r="17" spans="1:16">
      <c r="A17" s="20">
        <f>A16+1</f>
        <v>4</v>
      </c>
      <c r="B17" s="21" t="s">
        <v>122</v>
      </c>
      <c r="C17" s="21" t="s">
        <v>72</v>
      </c>
      <c r="D17" s="22">
        <v>172</v>
      </c>
      <c r="E17" s="21" t="s">
        <v>73</v>
      </c>
      <c r="F17" s="21" t="s">
        <v>74</v>
      </c>
      <c r="G17" s="21">
        <v>2038786</v>
      </c>
      <c r="H17" s="23" t="s">
        <v>75</v>
      </c>
      <c r="I17" s="23" t="s">
        <v>131</v>
      </c>
      <c r="J17" s="23" t="s">
        <v>76</v>
      </c>
      <c r="K17" s="21" t="s">
        <v>61</v>
      </c>
      <c r="L17" s="35" t="s">
        <v>59</v>
      </c>
      <c r="M17" s="35" t="s">
        <v>128</v>
      </c>
      <c r="N17" s="35" t="s">
        <v>133</v>
      </c>
      <c r="O17" s="30">
        <v>7663</v>
      </c>
      <c r="P17" s="33"/>
    </row>
    <row r="18" spans="1:16">
      <c r="A18" s="20">
        <f t="shared" ref="A18:A32" si="0">A17+1</f>
        <v>5</v>
      </c>
      <c r="B18" s="21" t="s">
        <v>122</v>
      </c>
      <c r="C18" s="21" t="s">
        <v>80</v>
      </c>
      <c r="D18" s="22" t="s">
        <v>59</v>
      </c>
      <c r="E18" s="21" t="s">
        <v>73</v>
      </c>
      <c r="F18" s="21" t="s">
        <v>74</v>
      </c>
      <c r="G18" s="21">
        <v>2038786</v>
      </c>
      <c r="H18" s="23" t="s">
        <v>77</v>
      </c>
      <c r="I18" s="23" t="s">
        <v>134</v>
      </c>
      <c r="J18" s="23" t="s">
        <v>78</v>
      </c>
      <c r="K18" s="21" t="s">
        <v>60</v>
      </c>
      <c r="L18" s="35" t="s">
        <v>59</v>
      </c>
      <c r="M18" s="35" t="s">
        <v>128</v>
      </c>
      <c r="N18" s="35" t="s">
        <v>133</v>
      </c>
      <c r="O18" s="30">
        <v>1108</v>
      </c>
      <c r="P18" s="33"/>
    </row>
    <row r="19" spans="1:16">
      <c r="A19" s="20">
        <f t="shared" si="0"/>
        <v>6</v>
      </c>
      <c r="B19" s="21" t="s">
        <v>122</v>
      </c>
      <c r="C19" s="21" t="s">
        <v>79</v>
      </c>
      <c r="D19" s="23" t="s">
        <v>81</v>
      </c>
      <c r="E19" s="21" t="s">
        <v>73</v>
      </c>
      <c r="F19" s="21" t="s">
        <v>74</v>
      </c>
      <c r="G19" s="21">
        <v>2038786</v>
      </c>
      <c r="H19" s="23" t="s">
        <v>82</v>
      </c>
      <c r="I19" s="23" t="s">
        <v>135</v>
      </c>
      <c r="J19" s="23" t="s">
        <v>83</v>
      </c>
      <c r="K19" s="21" t="s">
        <v>60</v>
      </c>
      <c r="L19" s="35" t="s">
        <v>59</v>
      </c>
      <c r="M19" s="35" t="s">
        <v>128</v>
      </c>
      <c r="N19" s="35" t="s">
        <v>133</v>
      </c>
      <c r="O19" s="30">
        <v>213</v>
      </c>
      <c r="P19" s="33"/>
    </row>
    <row r="20" spans="1:16">
      <c r="A20" s="20">
        <f t="shared" si="0"/>
        <v>7</v>
      </c>
      <c r="B20" s="21" t="s">
        <v>122</v>
      </c>
      <c r="C20" s="21" t="s">
        <v>84</v>
      </c>
      <c r="D20" s="22" t="s">
        <v>85</v>
      </c>
      <c r="E20" s="21" t="s">
        <v>63</v>
      </c>
      <c r="F20" s="21" t="s">
        <v>64</v>
      </c>
      <c r="G20" s="21">
        <v>2038786</v>
      </c>
      <c r="H20" s="23" t="s">
        <v>86</v>
      </c>
      <c r="I20" s="23" t="s">
        <v>136</v>
      </c>
      <c r="J20" s="23" t="s">
        <v>87</v>
      </c>
      <c r="K20" s="21" t="s">
        <v>56</v>
      </c>
      <c r="L20" s="35" t="s">
        <v>59</v>
      </c>
      <c r="M20" s="35" t="s">
        <v>128</v>
      </c>
      <c r="N20" s="35" t="s">
        <v>133</v>
      </c>
      <c r="O20" s="30">
        <v>6306</v>
      </c>
      <c r="P20" s="33"/>
    </row>
    <row r="21" spans="1:16">
      <c r="A21" s="20">
        <f t="shared" si="0"/>
        <v>8</v>
      </c>
      <c r="B21" s="21" t="s">
        <v>122</v>
      </c>
      <c r="C21" s="21" t="s">
        <v>84</v>
      </c>
      <c r="D21" s="22"/>
      <c r="E21" s="21" t="s">
        <v>63</v>
      </c>
      <c r="F21" s="21" t="s">
        <v>121</v>
      </c>
      <c r="G21" s="21">
        <v>2038786</v>
      </c>
      <c r="H21" s="23" t="s">
        <v>88</v>
      </c>
      <c r="I21" s="23" t="s">
        <v>137</v>
      </c>
      <c r="J21" s="23" t="s">
        <v>89</v>
      </c>
      <c r="K21" s="21" t="s">
        <v>61</v>
      </c>
      <c r="L21" s="35" t="s">
        <v>59</v>
      </c>
      <c r="M21" s="35" t="s">
        <v>128</v>
      </c>
      <c r="N21" s="35" t="s">
        <v>133</v>
      </c>
      <c r="O21" s="30">
        <v>8592</v>
      </c>
      <c r="P21" s="33"/>
    </row>
    <row r="22" spans="1:16">
      <c r="A22" s="20">
        <f t="shared" si="0"/>
        <v>9</v>
      </c>
      <c r="B22" s="21" t="s">
        <v>122</v>
      </c>
      <c r="C22" s="21" t="s">
        <v>90</v>
      </c>
      <c r="D22" s="22" t="s">
        <v>91</v>
      </c>
      <c r="E22" s="21" t="s">
        <v>63</v>
      </c>
      <c r="F22" s="21" t="s">
        <v>64</v>
      </c>
      <c r="G22" s="21">
        <v>2038786</v>
      </c>
      <c r="H22" s="23" t="s">
        <v>92</v>
      </c>
      <c r="I22" s="23" t="s">
        <v>138</v>
      </c>
      <c r="J22" s="23" t="s">
        <v>93</v>
      </c>
      <c r="K22" s="21" t="s">
        <v>60</v>
      </c>
      <c r="L22" s="35" t="s">
        <v>59</v>
      </c>
      <c r="M22" s="35" t="s">
        <v>128</v>
      </c>
      <c r="N22" s="35" t="s">
        <v>133</v>
      </c>
      <c r="O22" s="30">
        <v>1347</v>
      </c>
      <c r="P22" s="33"/>
    </row>
    <row r="23" spans="1:16">
      <c r="A23" s="20">
        <f t="shared" si="0"/>
        <v>10</v>
      </c>
      <c r="B23" s="21" t="s">
        <v>122</v>
      </c>
      <c r="C23" s="21" t="s">
        <v>90</v>
      </c>
      <c r="D23" s="22">
        <v>57</v>
      </c>
      <c r="E23" s="21" t="s">
        <v>63</v>
      </c>
      <c r="F23" s="21" t="s">
        <v>64</v>
      </c>
      <c r="G23" s="21">
        <v>2038786</v>
      </c>
      <c r="H23" s="23" t="s">
        <v>94</v>
      </c>
      <c r="I23" s="23" t="s">
        <v>139</v>
      </c>
      <c r="J23" s="23" t="s">
        <v>95</v>
      </c>
      <c r="K23" s="21" t="s">
        <v>60</v>
      </c>
      <c r="L23" s="35" t="s">
        <v>59</v>
      </c>
      <c r="M23" s="35" t="s">
        <v>128</v>
      </c>
      <c r="N23" s="35" t="s">
        <v>133</v>
      </c>
      <c r="O23" s="30">
        <v>0</v>
      </c>
      <c r="P23" s="33"/>
    </row>
    <row r="24" spans="1:16">
      <c r="A24" s="20">
        <f t="shared" si="0"/>
        <v>11</v>
      </c>
      <c r="B24" s="21" t="s">
        <v>122</v>
      </c>
      <c r="C24" s="21" t="s">
        <v>96</v>
      </c>
      <c r="D24" s="22" t="s">
        <v>59</v>
      </c>
      <c r="E24" s="21" t="s">
        <v>63</v>
      </c>
      <c r="F24" s="21" t="s">
        <v>64</v>
      </c>
      <c r="G24" s="21">
        <v>2038786</v>
      </c>
      <c r="H24" s="23" t="s">
        <v>97</v>
      </c>
      <c r="I24" s="23" t="s">
        <v>140</v>
      </c>
      <c r="J24" s="23" t="s">
        <v>98</v>
      </c>
      <c r="K24" s="21" t="s">
        <v>60</v>
      </c>
      <c r="L24" s="35" t="s">
        <v>59</v>
      </c>
      <c r="M24" s="35" t="s">
        <v>128</v>
      </c>
      <c r="N24" s="35" t="s">
        <v>133</v>
      </c>
      <c r="O24" s="30">
        <v>277</v>
      </c>
      <c r="P24" s="33"/>
    </row>
    <row r="25" spans="1:16">
      <c r="A25" s="20">
        <f t="shared" si="0"/>
        <v>12</v>
      </c>
      <c r="B25" s="21" t="s">
        <v>122</v>
      </c>
      <c r="C25" s="21" t="s">
        <v>99</v>
      </c>
      <c r="D25" s="22" t="s">
        <v>100</v>
      </c>
      <c r="E25" s="21" t="s">
        <v>63</v>
      </c>
      <c r="F25" s="21" t="s">
        <v>64</v>
      </c>
      <c r="G25" s="21">
        <v>2038786</v>
      </c>
      <c r="H25" s="23" t="s">
        <v>101</v>
      </c>
      <c r="I25" s="23" t="s">
        <v>141</v>
      </c>
      <c r="J25" s="23" t="s">
        <v>102</v>
      </c>
      <c r="K25" s="21" t="s">
        <v>61</v>
      </c>
      <c r="L25" s="35" t="s">
        <v>59</v>
      </c>
      <c r="M25" s="35" t="s">
        <v>128</v>
      </c>
      <c r="N25" s="35" t="s">
        <v>133</v>
      </c>
      <c r="O25" s="30">
        <v>5854</v>
      </c>
      <c r="P25" s="33"/>
    </row>
    <row r="26" spans="1:16">
      <c r="A26" s="20">
        <f t="shared" si="0"/>
        <v>13</v>
      </c>
      <c r="B26" s="21" t="s">
        <v>122</v>
      </c>
      <c r="C26" s="21" t="s">
        <v>103</v>
      </c>
      <c r="D26" s="22">
        <v>106</v>
      </c>
      <c r="E26" s="21" t="s">
        <v>63</v>
      </c>
      <c r="F26" s="21" t="s">
        <v>64</v>
      </c>
      <c r="G26" s="21">
        <v>2038786</v>
      </c>
      <c r="H26" s="23" t="s">
        <v>104</v>
      </c>
      <c r="I26" s="23" t="s">
        <v>142</v>
      </c>
      <c r="J26" s="23" t="s">
        <v>105</v>
      </c>
      <c r="K26" s="21" t="s">
        <v>106</v>
      </c>
      <c r="L26" s="35" t="s">
        <v>59</v>
      </c>
      <c r="M26" s="35" t="s">
        <v>128</v>
      </c>
      <c r="N26" s="35" t="s">
        <v>133</v>
      </c>
      <c r="O26" s="30">
        <v>362</v>
      </c>
      <c r="P26" s="33"/>
    </row>
    <row r="27" spans="1:16">
      <c r="A27" s="20">
        <f t="shared" si="0"/>
        <v>14</v>
      </c>
      <c r="B27" s="21" t="s">
        <v>122</v>
      </c>
      <c r="C27" s="21" t="s">
        <v>107</v>
      </c>
      <c r="D27" s="22">
        <v>220</v>
      </c>
      <c r="E27" s="21" t="s">
        <v>73</v>
      </c>
      <c r="F27" s="21" t="s">
        <v>74</v>
      </c>
      <c r="G27" s="21">
        <v>2037636</v>
      </c>
      <c r="H27" s="23" t="s">
        <v>108</v>
      </c>
      <c r="I27" s="23" t="s">
        <v>143</v>
      </c>
      <c r="J27" s="23" t="s">
        <v>109</v>
      </c>
      <c r="K27" s="21" t="s">
        <v>56</v>
      </c>
      <c r="L27" s="35" t="s">
        <v>59</v>
      </c>
      <c r="M27" s="35" t="s">
        <v>128</v>
      </c>
      <c r="N27" s="35" t="s">
        <v>133</v>
      </c>
      <c r="O27" s="30">
        <v>84391</v>
      </c>
      <c r="P27" s="33"/>
    </row>
    <row r="28" spans="1:16">
      <c r="A28" s="20">
        <f t="shared" si="0"/>
        <v>15</v>
      </c>
      <c r="B28" s="21" t="s">
        <v>122</v>
      </c>
      <c r="C28" s="21" t="s">
        <v>107</v>
      </c>
      <c r="D28" s="22">
        <v>220</v>
      </c>
      <c r="E28" s="21" t="s">
        <v>73</v>
      </c>
      <c r="F28" s="21" t="s">
        <v>74</v>
      </c>
      <c r="G28" s="21">
        <v>2086914</v>
      </c>
      <c r="H28" s="23" t="s">
        <v>110</v>
      </c>
      <c r="I28" s="23" t="s">
        <v>144</v>
      </c>
      <c r="J28" s="23" t="s">
        <v>111</v>
      </c>
      <c r="K28" s="21" t="s">
        <v>56</v>
      </c>
      <c r="L28" s="35">
        <v>110</v>
      </c>
      <c r="M28" s="35" t="s">
        <v>128</v>
      </c>
      <c r="N28" s="35" t="s">
        <v>133</v>
      </c>
      <c r="O28" s="30">
        <v>73973</v>
      </c>
      <c r="P28" s="33"/>
    </row>
    <row r="29" spans="1:16">
      <c r="A29" s="20">
        <f t="shared" si="0"/>
        <v>16</v>
      </c>
      <c r="B29" s="21" t="s">
        <v>122</v>
      </c>
      <c r="C29" s="21" t="s">
        <v>112</v>
      </c>
      <c r="D29" s="22">
        <v>1</v>
      </c>
      <c r="E29" s="21" t="s">
        <v>63</v>
      </c>
      <c r="F29" s="21" t="s">
        <v>64</v>
      </c>
      <c r="G29" s="21">
        <v>2083584</v>
      </c>
      <c r="H29" s="23" t="s">
        <v>113</v>
      </c>
      <c r="I29" s="23" t="s">
        <v>145</v>
      </c>
      <c r="J29" s="23" t="s">
        <v>114</v>
      </c>
      <c r="K29" s="21" t="s">
        <v>56</v>
      </c>
      <c r="L29" s="35" t="s">
        <v>59</v>
      </c>
      <c r="M29" s="38" t="s">
        <v>146</v>
      </c>
      <c r="N29" s="35" t="s">
        <v>133</v>
      </c>
      <c r="O29" s="30">
        <v>81608</v>
      </c>
      <c r="P29" s="33"/>
    </row>
    <row r="30" spans="1:16">
      <c r="A30" s="20">
        <f t="shared" si="0"/>
        <v>17</v>
      </c>
      <c r="B30" s="21" t="s">
        <v>122</v>
      </c>
      <c r="C30" s="21" t="s">
        <v>84</v>
      </c>
      <c r="D30" s="22">
        <v>279</v>
      </c>
      <c r="E30" s="21" t="s">
        <v>63</v>
      </c>
      <c r="F30" s="21" t="s">
        <v>64</v>
      </c>
      <c r="G30" s="21">
        <v>2083580</v>
      </c>
      <c r="H30" s="23" t="s">
        <v>115</v>
      </c>
      <c r="I30" s="23" t="s">
        <v>147</v>
      </c>
      <c r="J30" s="23" t="s">
        <v>116</v>
      </c>
      <c r="K30" s="21" t="s">
        <v>57</v>
      </c>
      <c r="L30" s="35"/>
      <c r="M30" s="38" t="s">
        <v>146</v>
      </c>
      <c r="N30" s="35" t="s">
        <v>133</v>
      </c>
      <c r="O30" s="30">
        <v>129756</v>
      </c>
      <c r="P30" s="33"/>
    </row>
    <row r="31" spans="1:16">
      <c r="A31" s="20">
        <f t="shared" si="0"/>
        <v>18</v>
      </c>
      <c r="B31" s="21" t="s">
        <v>122</v>
      </c>
      <c r="C31" s="21" t="s">
        <v>84</v>
      </c>
      <c r="D31" s="22">
        <v>164</v>
      </c>
      <c r="E31" s="21" t="s">
        <v>63</v>
      </c>
      <c r="F31" s="21" t="s">
        <v>64</v>
      </c>
      <c r="G31" s="21">
        <v>2083580</v>
      </c>
      <c r="H31" s="23" t="s">
        <v>117</v>
      </c>
      <c r="I31" s="23" t="s">
        <v>148</v>
      </c>
      <c r="J31" s="23" t="s">
        <v>118</v>
      </c>
      <c r="K31" s="21" t="s">
        <v>60</v>
      </c>
      <c r="L31" s="35" t="s">
        <v>59</v>
      </c>
      <c r="M31" s="38" t="s">
        <v>149</v>
      </c>
      <c r="N31" s="35" t="s">
        <v>133</v>
      </c>
      <c r="O31" s="30">
        <v>0</v>
      </c>
      <c r="P31" s="33"/>
    </row>
    <row r="32" spans="1:16">
      <c r="A32" s="20">
        <f t="shared" si="0"/>
        <v>19</v>
      </c>
      <c r="B32" s="21" t="s">
        <v>122</v>
      </c>
      <c r="C32" s="21" t="s">
        <v>72</v>
      </c>
      <c r="D32" s="22">
        <v>21</v>
      </c>
      <c r="E32" s="21" t="s">
        <v>73</v>
      </c>
      <c r="F32" s="21" t="s">
        <v>74</v>
      </c>
      <c r="G32" s="21">
        <v>2104630</v>
      </c>
      <c r="H32" s="23" t="s">
        <v>119</v>
      </c>
      <c r="I32" s="23" t="s">
        <v>150</v>
      </c>
      <c r="J32" s="23" t="s">
        <v>120</v>
      </c>
      <c r="K32" s="21" t="s">
        <v>57</v>
      </c>
      <c r="L32" s="35" t="s">
        <v>59</v>
      </c>
      <c r="M32" s="38" t="s">
        <v>146</v>
      </c>
      <c r="N32" s="35" t="s">
        <v>133</v>
      </c>
      <c r="O32" s="30">
        <v>135988</v>
      </c>
      <c r="P32" s="33"/>
    </row>
    <row r="33" spans="12:15">
      <c r="L33" s="28"/>
      <c r="M33" s="28"/>
      <c r="N33" s="28"/>
      <c r="O33" s="36">
        <f>SUM(O14:O32)</f>
        <v>800000</v>
      </c>
    </row>
    <row r="34" spans="12:15">
      <c r="L34" s="28"/>
      <c r="M34" s="28"/>
      <c r="N34" s="28"/>
    </row>
    <row r="35" spans="12:15">
      <c r="L35" s="28"/>
      <c r="M35" s="28"/>
      <c r="N35" s="28"/>
    </row>
    <row r="36" spans="12:15">
      <c r="L36" s="28"/>
      <c r="M36" s="28"/>
      <c r="N36" s="28"/>
    </row>
    <row r="37" spans="12:15">
      <c r="L37" s="28"/>
      <c r="M37" s="28"/>
      <c r="N37" s="28"/>
      <c r="O37" s="45"/>
    </row>
    <row r="38" spans="12:15">
      <c r="L38" s="28"/>
      <c r="M38" s="28"/>
      <c r="N38" s="28"/>
    </row>
    <row r="39" spans="12:15">
      <c r="L39" s="28"/>
      <c r="M39" s="28"/>
      <c r="N39" s="28"/>
    </row>
    <row r="40" spans="12:15">
      <c r="L40" s="28"/>
      <c r="M40" s="28"/>
      <c r="N40" s="28"/>
    </row>
    <row r="41" spans="12:15">
      <c r="L41" s="32"/>
      <c r="M41" s="32"/>
      <c r="N41" s="32"/>
    </row>
    <row r="42" spans="12:15">
      <c r="L42" s="32"/>
      <c r="M42" s="32"/>
      <c r="N42" s="32"/>
    </row>
    <row r="43" spans="12:15">
      <c r="L43" s="32"/>
      <c r="M43" s="32"/>
      <c r="N43" s="32"/>
    </row>
    <row r="44" spans="12:15">
      <c r="L44" s="32"/>
      <c r="M44" s="32"/>
      <c r="N44" s="32"/>
    </row>
    <row r="45" spans="12:15">
      <c r="L45" s="32"/>
      <c r="M45" s="32"/>
      <c r="N45" s="32"/>
    </row>
    <row r="46" spans="12:15">
      <c r="L46" s="32"/>
      <c r="M46" s="32"/>
      <c r="N46" s="32"/>
    </row>
    <row r="47" spans="12:15">
      <c r="L47" s="32"/>
      <c r="M47" s="32"/>
      <c r="N47" s="32"/>
    </row>
    <row r="48" spans="12:15">
      <c r="L48" s="32"/>
      <c r="M48" s="32"/>
      <c r="N48" s="32"/>
    </row>
    <row r="49" spans="1:14">
      <c r="L49" s="32"/>
      <c r="M49" s="32"/>
      <c r="N49" s="32"/>
    </row>
    <row r="50" spans="1:14">
      <c r="L50" s="32"/>
      <c r="M50" s="32"/>
      <c r="N50" s="32"/>
    </row>
    <row r="51" spans="1:14">
      <c r="L51" s="32"/>
      <c r="M51" s="32"/>
      <c r="N51" s="32"/>
    </row>
    <row r="52" spans="1:14">
      <c r="L52" s="32"/>
      <c r="M52" s="32"/>
      <c r="N52" s="32"/>
    </row>
    <row r="53" spans="1:14">
      <c r="L53" s="31"/>
      <c r="M53" s="31"/>
      <c r="N53" s="31"/>
    </row>
    <row r="54" spans="1:14">
      <c r="L54" s="28"/>
      <c r="M54" s="28"/>
      <c r="N54" s="28"/>
    </row>
    <row r="55" spans="1:14">
      <c r="L55" s="28"/>
      <c r="M55" s="28"/>
      <c r="N55" s="28"/>
    </row>
    <row r="56" spans="1:14">
      <c r="L56" s="28"/>
      <c r="M56" s="28"/>
      <c r="N56" s="28"/>
    </row>
    <row r="57" spans="1:14" s="29" customFormat="1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8"/>
      <c r="M57" s="28"/>
      <c r="N57" s="28"/>
    </row>
    <row r="58" spans="1:14">
      <c r="L58" s="28"/>
      <c r="M58" s="28"/>
      <c r="N58" s="28"/>
    </row>
    <row r="59" spans="1:14" s="29" customFormat="1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8"/>
      <c r="M59" s="28"/>
      <c r="N59" s="28"/>
    </row>
    <row r="60" spans="1:14" s="29" customFormat="1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8"/>
      <c r="M60" s="28"/>
      <c r="N60" s="28"/>
    </row>
    <row r="61" spans="1:14" s="29" customFormat="1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8"/>
      <c r="M61" s="28"/>
      <c r="N61" s="28"/>
    </row>
    <row r="62" spans="1:14" s="29" customFormat="1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8"/>
      <c r="M62" s="28"/>
      <c r="N62" s="28"/>
    </row>
    <row r="63" spans="1:14" s="29" customFormat="1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8"/>
      <c r="M63" s="28"/>
      <c r="N63" s="28"/>
    </row>
    <row r="64" spans="1:14">
      <c r="L64" s="28"/>
      <c r="M64" s="28"/>
      <c r="N64" s="28"/>
    </row>
    <row r="65" spans="12:14">
      <c r="L65" s="28"/>
      <c r="M65" s="28"/>
      <c r="N65" s="28"/>
    </row>
    <row r="66" spans="12:14">
      <c r="L66" s="28"/>
      <c r="M66" s="28"/>
      <c r="N66" s="28"/>
    </row>
    <row r="67" spans="12:14">
      <c r="L67" s="28"/>
      <c r="M67" s="28"/>
      <c r="N67" s="28"/>
    </row>
    <row r="68" spans="12:14">
      <c r="L68" s="28"/>
      <c r="M68" s="28"/>
      <c r="N68" s="28"/>
    </row>
    <row r="69" spans="12:14">
      <c r="L69" s="28"/>
      <c r="M69" s="28"/>
      <c r="N69" s="28"/>
    </row>
    <row r="70" spans="12:14">
      <c r="L70" s="28"/>
      <c r="M70" s="28"/>
      <c r="N70" s="28"/>
    </row>
    <row r="71" spans="12:14">
      <c r="L71" s="28"/>
      <c r="M71" s="28"/>
      <c r="N71" s="28"/>
    </row>
    <row r="72" spans="12:14">
      <c r="L72" s="28"/>
      <c r="M72" s="28"/>
      <c r="N72" s="28"/>
    </row>
    <row r="73" spans="12:14">
      <c r="L73" s="28"/>
      <c r="M73" s="28"/>
      <c r="N73" s="28"/>
    </row>
    <row r="74" spans="12:14">
      <c r="L74" s="28"/>
      <c r="M74" s="28"/>
      <c r="N74" s="28"/>
    </row>
    <row r="75" spans="12:14">
      <c r="L75" s="28"/>
      <c r="M75" s="28"/>
      <c r="N75" s="28"/>
    </row>
    <row r="76" spans="12:14">
      <c r="L76" s="28"/>
      <c r="M76" s="28"/>
      <c r="N76" s="28"/>
    </row>
    <row r="77" spans="12:14">
      <c r="L77" s="28"/>
      <c r="M77" s="28"/>
      <c r="N77" s="28"/>
    </row>
    <row r="78" spans="12:14">
      <c r="L78" s="28"/>
      <c r="M78" s="28"/>
      <c r="N78" s="28"/>
    </row>
    <row r="79" spans="12:14">
      <c r="L79" s="28"/>
      <c r="M79" s="28"/>
      <c r="N79" s="28"/>
    </row>
    <row r="80" spans="12:14">
      <c r="L80" s="28"/>
      <c r="M80" s="28"/>
      <c r="N80" s="28"/>
    </row>
    <row r="81" spans="1:14">
      <c r="L81" s="28"/>
      <c r="M81" s="28"/>
      <c r="N81" s="28"/>
    </row>
    <row r="82" spans="1:14">
      <c r="L82" s="28"/>
      <c r="M82" s="28"/>
      <c r="N82" s="28"/>
    </row>
    <row r="83" spans="1:14">
      <c r="L83" s="28"/>
      <c r="M83" s="28"/>
      <c r="N83" s="28"/>
    </row>
    <row r="84" spans="1:14">
      <c r="L84" s="28"/>
      <c r="M84" s="28"/>
      <c r="N84" s="28"/>
    </row>
    <row r="85" spans="1:14" s="29" customFormat="1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8"/>
      <c r="M85" s="28"/>
      <c r="N85" s="28"/>
    </row>
    <row r="86" spans="1:14">
      <c r="L86" s="28"/>
      <c r="M86" s="28"/>
      <c r="N86" s="28"/>
    </row>
    <row r="87" spans="1:14">
      <c r="L87" s="28"/>
      <c r="M87" s="28"/>
      <c r="N87" s="28"/>
    </row>
    <row r="88" spans="1:14" s="29" customFormat="1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8"/>
      <c r="M88" s="28"/>
      <c r="N88" s="28"/>
    </row>
    <row r="89" spans="1:14" s="29" customFormat="1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8"/>
      <c r="M89" s="28"/>
      <c r="N89" s="28"/>
    </row>
    <row r="90" spans="1:14" s="29" customFormat="1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8"/>
      <c r="M90" s="28"/>
      <c r="N90" s="28"/>
    </row>
    <row r="91" spans="1:14" s="29" customFormat="1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8"/>
      <c r="M91" s="28"/>
      <c r="N91" s="28"/>
    </row>
    <row r="92" spans="1:14" s="29" customFormat="1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8"/>
      <c r="M92" s="28"/>
      <c r="N92" s="28"/>
    </row>
    <row r="93" spans="1:14" s="29" customFormat="1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8"/>
      <c r="M93" s="28"/>
      <c r="N93" s="28"/>
    </row>
    <row r="94" spans="1:14" s="29" customFormat="1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8"/>
      <c r="M94" s="28"/>
      <c r="N94" s="28"/>
    </row>
    <row r="95" spans="1:14" s="29" customFormat="1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8"/>
      <c r="M95" s="28"/>
      <c r="N95" s="28"/>
    </row>
    <row r="96" spans="1:14">
      <c r="L96" s="28"/>
      <c r="M96" s="28"/>
      <c r="N96" s="28"/>
    </row>
    <row r="97" spans="1:14" s="29" customFormat="1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8"/>
      <c r="M97" s="28"/>
      <c r="N97" s="28"/>
    </row>
    <row r="98" spans="1:14" s="29" customFormat="1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8"/>
      <c r="M98" s="28"/>
      <c r="N98" s="28"/>
    </row>
    <row r="99" spans="1:14" s="29" customFormat="1">
      <c r="A99" s="2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8"/>
      <c r="M99" s="28"/>
      <c r="N99" s="28"/>
    </row>
    <row r="100" spans="1:14" s="29" customFormat="1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8"/>
      <c r="M100" s="28"/>
      <c r="N100" s="28"/>
    </row>
    <row r="101" spans="1:14" s="29" customFormat="1">
      <c r="A101" s="25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8"/>
      <c r="M101" s="28"/>
      <c r="N101" s="28"/>
    </row>
    <row r="102" spans="1:14" s="29" customFormat="1">
      <c r="A102" s="2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8"/>
      <c r="M102" s="28"/>
      <c r="N102" s="28"/>
    </row>
    <row r="103" spans="1:14" s="29" customFormat="1">
      <c r="A103" s="25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8"/>
      <c r="M103" s="28"/>
      <c r="N103" s="28"/>
    </row>
    <row r="104" spans="1:14" s="29" customFormat="1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8"/>
      <c r="M104" s="28"/>
      <c r="N104" s="28"/>
    </row>
    <row r="105" spans="1:14" s="29" customFormat="1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8"/>
      <c r="M105" s="28"/>
      <c r="N105" s="28"/>
    </row>
    <row r="106" spans="1:14" s="29" customFormat="1">
      <c r="A106" s="2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8"/>
      <c r="M106" s="28"/>
      <c r="N106" s="28"/>
    </row>
    <row r="107" spans="1:14" s="29" customFormat="1">
      <c r="A107" s="25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8"/>
      <c r="M107" s="28"/>
      <c r="N107" s="28"/>
    </row>
    <row r="108" spans="1:14">
      <c r="L108" s="28"/>
      <c r="M108" s="28"/>
      <c r="N108" s="28"/>
    </row>
    <row r="109" spans="1:14">
      <c r="L109" s="28"/>
      <c r="M109" s="28"/>
      <c r="N109" s="28"/>
    </row>
    <row r="110" spans="1:14">
      <c r="L110" s="28"/>
      <c r="M110" s="28"/>
      <c r="N110" s="28"/>
    </row>
    <row r="111" spans="1:14">
      <c r="L111" s="28"/>
      <c r="M111" s="28"/>
      <c r="N111" s="28"/>
    </row>
    <row r="112" spans="1:14">
      <c r="L112" s="28"/>
      <c r="M112" s="28"/>
      <c r="N112" s="28"/>
    </row>
    <row r="113" spans="12:14">
      <c r="L113" s="28"/>
      <c r="M113" s="28"/>
      <c r="N113" s="28"/>
    </row>
    <row r="114" spans="12:14">
      <c r="L114" s="28"/>
      <c r="M114" s="28"/>
      <c r="N114" s="28"/>
    </row>
    <row r="115" spans="12:14">
      <c r="L115" s="28"/>
      <c r="M115" s="28"/>
      <c r="N115" s="28"/>
    </row>
    <row r="116" spans="12:14">
      <c r="L116" s="28"/>
      <c r="M116" s="28"/>
      <c r="N116" s="28"/>
    </row>
    <row r="117" spans="12:14">
      <c r="L117" s="28"/>
      <c r="M117" s="28"/>
      <c r="N117" s="28"/>
    </row>
    <row r="118" spans="12:14">
      <c r="L118" s="28"/>
      <c r="M118" s="28"/>
      <c r="N118" s="28"/>
    </row>
    <row r="119" spans="12:14">
      <c r="L119" s="28"/>
      <c r="M119" s="28"/>
      <c r="N119" s="28"/>
    </row>
    <row r="120" spans="12:14">
      <c r="L120" s="28"/>
      <c r="M120" s="28"/>
      <c r="N120" s="28"/>
    </row>
    <row r="121" spans="12:14">
      <c r="L121" s="28"/>
      <c r="M121" s="28"/>
      <c r="N121" s="28"/>
    </row>
    <row r="122" spans="12:14">
      <c r="L122" s="28"/>
      <c r="M122" s="28"/>
      <c r="N122" s="28"/>
    </row>
    <row r="123" spans="12:14">
      <c r="L123" s="28"/>
      <c r="M123" s="28"/>
      <c r="N123" s="28"/>
    </row>
    <row r="124" spans="12:14">
      <c r="L124" s="28"/>
      <c r="M124" s="28"/>
      <c r="N124" s="28"/>
    </row>
    <row r="125" spans="12:14">
      <c r="L125" s="28"/>
      <c r="M125" s="28"/>
      <c r="N125" s="28"/>
    </row>
    <row r="126" spans="12:14">
      <c r="L126" s="28"/>
      <c r="M126" s="28"/>
      <c r="N126" s="28"/>
    </row>
    <row r="127" spans="12:14">
      <c r="L127" s="28"/>
      <c r="M127" s="28"/>
      <c r="N127" s="28"/>
    </row>
    <row r="128" spans="12:14">
      <c r="L128" s="28"/>
      <c r="M128" s="28"/>
      <c r="N128" s="28"/>
    </row>
    <row r="129" spans="12:14">
      <c r="L129" s="28"/>
      <c r="M129" s="28"/>
      <c r="N129" s="28"/>
    </row>
    <row r="130" spans="12:14">
      <c r="L130" s="28"/>
      <c r="M130" s="28"/>
      <c r="N130" s="28"/>
    </row>
    <row r="131" spans="12:14">
      <c r="L131" s="28"/>
      <c r="M131" s="28"/>
      <c r="N131" s="28"/>
    </row>
    <row r="132" spans="12:14">
      <c r="L132" s="28"/>
      <c r="M132" s="28"/>
      <c r="N132" s="28"/>
    </row>
    <row r="133" spans="12:14">
      <c r="L133" s="28"/>
      <c r="M133" s="28"/>
      <c r="N133" s="28"/>
    </row>
    <row r="134" spans="12:14">
      <c r="L134" s="28"/>
      <c r="M134" s="28"/>
      <c r="N134" s="28"/>
    </row>
    <row r="135" spans="12:14">
      <c r="L135" s="28"/>
      <c r="M135" s="28"/>
      <c r="N135" s="28"/>
    </row>
    <row r="136" spans="12:14">
      <c r="L136" s="28"/>
      <c r="M136" s="28"/>
      <c r="N136" s="28"/>
    </row>
    <row r="137" spans="12:14">
      <c r="L137" s="28"/>
      <c r="M137" s="28"/>
      <c r="N137" s="28"/>
    </row>
    <row r="138" spans="12:14">
      <c r="L138" s="28"/>
      <c r="M138" s="28"/>
      <c r="N138" s="28"/>
    </row>
    <row r="139" spans="12:14">
      <c r="L139" s="28"/>
      <c r="M139" s="28"/>
      <c r="N139" s="28"/>
    </row>
    <row r="140" spans="12:14">
      <c r="L140" s="28"/>
      <c r="M140" s="28"/>
      <c r="N140" s="28"/>
    </row>
    <row r="141" spans="12:14">
      <c r="L141" s="28"/>
      <c r="M141" s="28"/>
      <c r="N141" s="28"/>
    </row>
    <row r="142" spans="12:14">
      <c r="L142" s="28"/>
      <c r="M142" s="28"/>
      <c r="N142" s="28"/>
    </row>
    <row r="143" spans="12:14">
      <c r="L143" s="28"/>
      <c r="M143" s="28"/>
      <c r="N143" s="28"/>
    </row>
    <row r="144" spans="12:14">
      <c r="L144" s="28"/>
      <c r="M144" s="28"/>
      <c r="N144" s="28"/>
    </row>
    <row r="145" spans="12:14">
      <c r="L145" s="28"/>
      <c r="M145" s="28"/>
      <c r="N145" s="28"/>
    </row>
    <row r="146" spans="12:14">
      <c r="L146" s="28"/>
      <c r="M146" s="28"/>
      <c r="N146" s="28"/>
    </row>
    <row r="147" spans="12:14">
      <c r="L147" s="28"/>
      <c r="M147" s="28"/>
      <c r="N147" s="28"/>
    </row>
    <row r="148" spans="12:14">
      <c r="L148" s="28"/>
      <c r="M148" s="28"/>
      <c r="N148" s="28"/>
    </row>
    <row r="149" spans="12:14">
      <c r="L149" s="28"/>
      <c r="M149" s="28"/>
      <c r="N149" s="28"/>
    </row>
    <row r="150" spans="12:14">
      <c r="L150" s="28"/>
      <c r="M150" s="28"/>
      <c r="N150" s="28"/>
    </row>
    <row r="151" spans="12:14">
      <c r="L151" s="28"/>
      <c r="M151" s="28"/>
      <c r="N151" s="28"/>
    </row>
    <row r="152" spans="12:14">
      <c r="L152" s="28"/>
      <c r="M152" s="28"/>
      <c r="N152" s="28"/>
    </row>
    <row r="153" spans="12:14">
      <c r="L153" s="28"/>
      <c r="M153" s="28"/>
      <c r="N153" s="28"/>
    </row>
    <row r="154" spans="12:14">
      <c r="L154" s="28"/>
      <c r="M154" s="28"/>
      <c r="N154" s="28"/>
    </row>
    <row r="155" spans="12:14">
      <c r="L155" s="28"/>
      <c r="M155" s="28"/>
      <c r="N155" s="28"/>
    </row>
    <row r="156" spans="12:14">
      <c r="L156" s="28"/>
      <c r="M156" s="28"/>
      <c r="N156" s="28"/>
    </row>
    <row r="157" spans="12:14">
      <c r="L157" s="28"/>
      <c r="M157" s="28"/>
      <c r="N157" s="28"/>
    </row>
    <row r="158" spans="12:14">
      <c r="L158" s="28"/>
      <c r="M158" s="28"/>
      <c r="N158" s="28"/>
    </row>
    <row r="159" spans="12:14">
      <c r="L159" s="28"/>
      <c r="M159" s="28"/>
      <c r="N159" s="28"/>
    </row>
    <row r="160" spans="12:14">
      <c r="L160" s="28"/>
      <c r="M160" s="28"/>
      <c r="N160" s="28"/>
    </row>
    <row r="161" spans="12:14">
      <c r="L161" s="28"/>
      <c r="M161" s="28"/>
      <c r="N161" s="28"/>
    </row>
    <row r="162" spans="12:14">
      <c r="L162" s="28"/>
      <c r="M162" s="28"/>
      <c r="N162" s="28"/>
    </row>
    <row r="163" spans="12:14">
      <c r="L163" s="28"/>
      <c r="M163" s="28"/>
      <c r="N163" s="28"/>
    </row>
    <row r="164" spans="12:14">
      <c r="L164" s="28"/>
      <c r="M164" s="28"/>
      <c r="N164" s="28"/>
    </row>
    <row r="165" spans="12:14">
      <c r="L165" s="28"/>
      <c r="M165" s="28"/>
      <c r="N165" s="28"/>
    </row>
    <row r="166" spans="12:14">
      <c r="L166" s="28"/>
      <c r="M166" s="28"/>
      <c r="N166" s="28"/>
    </row>
    <row r="167" spans="12:14">
      <c r="L167" s="28"/>
      <c r="M167" s="28"/>
      <c r="N167" s="28"/>
    </row>
    <row r="168" spans="12:14">
      <c r="L168" s="28"/>
      <c r="M168" s="28"/>
      <c r="N168" s="28"/>
    </row>
    <row r="169" spans="12:14">
      <c r="L169" s="28"/>
      <c r="M169" s="28"/>
      <c r="N169" s="28"/>
    </row>
    <row r="170" spans="12:14">
      <c r="L170" s="28"/>
      <c r="M170" s="28"/>
      <c r="N170" s="28"/>
    </row>
    <row r="171" spans="12:14">
      <c r="L171" s="28"/>
      <c r="M171" s="28"/>
      <c r="N171" s="28"/>
    </row>
    <row r="172" spans="12:14">
      <c r="L172" s="28"/>
      <c r="M172" s="28"/>
      <c r="N172" s="28"/>
    </row>
    <row r="173" spans="12:14">
      <c r="L173" s="28"/>
      <c r="M173" s="28"/>
      <c r="N173" s="28"/>
    </row>
    <row r="174" spans="12:14">
      <c r="L174" s="28"/>
      <c r="M174" s="28"/>
      <c r="N174" s="28"/>
    </row>
    <row r="175" spans="12:14">
      <c r="L175" s="28"/>
      <c r="M175" s="28"/>
      <c r="N175" s="28"/>
    </row>
    <row r="176" spans="12:14">
      <c r="L176" s="28"/>
      <c r="M176" s="28"/>
      <c r="N176" s="28"/>
    </row>
    <row r="177" spans="12:14">
      <c r="L177" s="28"/>
      <c r="M177" s="28"/>
      <c r="N177" s="28"/>
    </row>
    <row r="178" spans="12:14">
      <c r="L178" s="28"/>
      <c r="M178" s="28"/>
      <c r="N178" s="28"/>
    </row>
    <row r="179" spans="12:14">
      <c r="L179" s="28"/>
      <c r="M179" s="28"/>
      <c r="N179" s="28"/>
    </row>
    <row r="180" spans="12:14">
      <c r="L180" s="28"/>
      <c r="M180" s="28"/>
      <c r="N180" s="28"/>
    </row>
    <row r="181" spans="12:14">
      <c r="L181" s="28"/>
      <c r="M181" s="28"/>
      <c r="N181" s="28"/>
    </row>
    <row r="182" spans="12:14">
      <c r="L182" s="28"/>
      <c r="M182" s="28"/>
      <c r="N182" s="28"/>
    </row>
    <row r="183" spans="12:14">
      <c r="L183" s="28"/>
      <c r="M183" s="28"/>
      <c r="N183" s="28"/>
    </row>
    <row r="184" spans="12:14">
      <c r="L184" s="28"/>
      <c r="M184" s="28"/>
      <c r="N184" s="28"/>
    </row>
    <row r="185" spans="12:14">
      <c r="L185" s="28"/>
      <c r="M185" s="28"/>
      <c r="N185" s="28"/>
    </row>
    <row r="186" spans="12:14">
      <c r="L186" s="28"/>
      <c r="M186" s="28"/>
      <c r="N186" s="28"/>
    </row>
    <row r="187" spans="12:14">
      <c r="L187" s="28"/>
      <c r="M187" s="28"/>
      <c r="N187" s="28"/>
    </row>
    <row r="188" spans="12:14">
      <c r="L188" s="28"/>
      <c r="M188" s="28"/>
      <c r="N188" s="28"/>
    </row>
    <row r="189" spans="12:14">
      <c r="L189" s="28"/>
      <c r="M189" s="28"/>
      <c r="N189" s="28"/>
    </row>
    <row r="190" spans="12:14">
      <c r="L190" s="28"/>
      <c r="M190" s="28"/>
      <c r="N190" s="28"/>
    </row>
    <row r="191" spans="12:14">
      <c r="L191" s="28"/>
      <c r="M191" s="28"/>
      <c r="N191" s="28"/>
    </row>
    <row r="192" spans="12:14">
      <c r="L192" s="28"/>
      <c r="M192" s="28"/>
      <c r="N192" s="28"/>
    </row>
    <row r="193" spans="12:14">
      <c r="L193" s="28"/>
      <c r="M193" s="28"/>
      <c r="N193" s="28"/>
    </row>
    <row r="194" spans="12:14">
      <c r="L194" s="28"/>
      <c r="M194" s="28"/>
      <c r="N194" s="28"/>
    </row>
    <row r="195" spans="12:14">
      <c r="L195" s="28"/>
      <c r="M195" s="28"/>
      <c r="N195" s="28"/>
    </row>
    <row r="196" spans="12:14">
      <c r="L196" s="28"/>
      <c r="M196" s="28"/>
      <c r="N196" s="28"/>
    </row>
    <row r="197" spans="12:14">
      <c r="L197" s="28"/>
      <c r="M197" s="28"/>
      <c r="N197" s="28"/>
    </row>
    <row r="198" spans="12:14">
      <c r="L198" s="28"/>
      <c r="M198" s="28"/>
      <c r="N198" s="28"/>
    </row>
    <row r="199" spans="12:14">
      <c r="L199" s="28"/>
      <c r="M199" s="28"/>
      <c r="N199" s="28"/>
    </row>
    <row r="200" spans="12:14">
      <c r="L200" s="28"/>
      <c r="M200" s="28"/>
      <c r="N200" s="28"/>
    </row>
    <row r="201" spans="12:14">
      <c r="L201" s="28"/>
      <c r="M201" s="28"/>
      <c r="N201" s="28"/>
    </row>
    <row r="202" spans="12:14">
      <c r="L202" s="28"/>
      <c r="M202" s="28"/>
      <c r="N202" s="28"/>
    </row>
    <row r="203" spans="12:14">
      <c r="L203" s="28"/>
      <c r="M203" s="28"/>
      <c r="N203" s="28"/>
    </row>
    <row r="204" spans="12:14">
      <c r="L204" s="28"/>
      <c r="M204" s="28"/>
      <c r="N204" s="28"/>
    </row>
    <row r="205" spans="12:14">
      <c r="L205" s="28"/>
      <c r="M205" s="28"/>
      <c r="N205" s="28"/>
    </row>
    <row r="206" spans="12:14">
      <c r="L206" s="28"/>
      <c r="M206" s="28"/>
      <c r="N206" s="28"/>
    </row>
    <row r="207" spans="12:14">
      <c r="L207" s="28"/>
      <c r="M207" s="28"/>
      <c r="N207" s="28"/>
    </row>
    <row r="208" spans="12:14">
      <c r="L208" s="28"/>
      <c r="M208" s="28"/>
      <c r="N208" s="28"/>
    </row>
    <row r="209" spans="12:14">
      <c r="L209" s="28"/>
      <c r="M209" s="28"/>
      <c r="N209" s="28"/>
    </row>
    <row r="210" spans="12:14">
      <c r="L210" s="28"/>
      <c r="M210" s="28"/>
      <c r="N210" s="28"/>
    </row>
    <row r="211" spans="12:14">
      <c r="L211" s="28"/>
      <c r="M211" s="28"/>
      <c r="N211" s="28"/>
    </row>
    <row r="212" spans="12:14">
      <c r="L212" s="28"/>
      <c r="M212" s="28"/>
      <c r="N212" s="28"/>
    </row>
    <row r="213" spans="12:14">
      <c r="L213" s="28"/>
      <c r="M213" s="28"/>
      <c r="N213" s="28"/>
    </row>
    <row r="214" spans="12:14">
      <c r="L214" s="28"/>
      <c r="M214" s="28"/>
      <c r="N214" s="28"/>
    </row>
    <row r="215" spans="12:14">
      <c r="L215" s="28"/>
      <c r="M215" s="28"/>
      <c r="N215" s="28"/>
    </row>
    <row r="216" spans="12:14">
      <c r="L216" s="28"/>
      <c r="M216" s="28"/>
      <c r="N216" s="28"/>
    </row>
    <row r="217" spans="12:14">
      <c r="L217" s="28"/>
      <c r="M217" s="28"/>
      <c r="N217" s="28"/>
    </row>
    <row r="218" spans="12:14">
      <c r="L218" s="28"/>
      <c r="M218" s="28"/>
      <c r="N218" s="28"/>
    </row>
    <row r="219" spans="12:14">
      <c r="L219" s="28"/>
      <c r="M219" s="28"/>
      <c r="N219" s="28"/>
    </row>
    <row r="220" spans="12:14">
      <c r="L220" s="28"/>
      <c r="M220" s="28"/>
      <c r="N220" s="28"/>
    </row>
    <row r="221" spans="12:14">
      <c r="L221" s="28"/>
      <c r="M221" s="28"/>
      <c r="N221" s="28"/>
    </row>
    <row r="222" spans="12:14">
      <c r="L222" s="28"/>
      <c r="M222" s="28"/>
      <c r="N222" s="28"/>
    </row>
    <row r="223" spans="12:14">
      <c r="L223" s="28"/>
      <c r="M223" s="28"/>
      <c r="N223" s="28"/>
    </row>
    <row r="224" spans="12:14">
      <c r="L224" s="28"/>
      <c r="M224" s="28"/>
      <c r="N224" s="28"/>
    </row>
    <row r="225" spans="12:14">
      <c r="L225" s="28"/>
      <c r="M225" s="28"/>
      <c r="N225" s="28"/>
    </row>
    <row r="226" spans="12:14">
      <c r="L226" s="28"/>
      <c r="M226" s="28"/>
      <c r="N226" s="28"/>
    </row>
    <row r="227" spans="12:14">
      <c r="L227" s="28"/>
      <c r="M227" s="28"/>
      <c r="N227" s="28"/>
    </row>
    <row r="228" spans="12:14">
      <c r="L228" s="28"/>
      <c r="M228" s="28"/>
      <c r="N228" s="28"/>
    </row>
    <row r="229" spans="12:14">
      <c r="L229" s="28"/>
      <c r="M229" s="28"/>
      <c r="N229" s="28"/>
    </row>
    <row r="230" spans="12:14">
      <c r="L230" s="28"/>
      <c r="M230" s="28"/>
      <c r="N230" s="28"/>
    </row>
    <row r="231" spans="12:14">
      <c r="L231" s="28"/>
      <c r="M231" s="28"/>
      <c r="N231" s="28"/>
    </row>
    <row r="232" spans="12:14">
      <c r="L232" s="28"/>
      <c r="M232" s="28"/>
      <c r="N232" s="28"/>
    </row>
    <row r="233" spans="12:14">
      <c r="L233" s="28"/>
      <c r="M233" s="28"/>
      <c r="N233" s="28"/>
    </row>
    <row r="234" spans="12:14">
      <c r="L234" s="28"/>
      <c r="M234" s="28"/>
      <c r="N234" s="28"/>
    </row>
    <row r="235" spans="12:14">
      <c r="L235" s="28"/>
      <c r="M235" s="28"/>
      <c r="N235" s="28"/>
    </row>
    <row r="236" spans="12:14">
      <c r="L236" s="28"/>
      <c r="M236" s="28"/>
      <c r="N236" s="28"/>
    </row>
    <row r="237" spans="12:14">
      <c r="L237" s="28"/>
      <c r="M237" s="28"/>
      <c r="N237" s="28"/>
    </row>
    <row r="238" spans="12:14">
      <c r="L238" s="28"/>
      <c r="M238" s="28"/>
      <c r="N238" s="28"/>
    </row>
    <row r="239" spans="12:14">
      <c r="L239" s="28"/>
      <c r="M239" s="28"/>
      <c r="N239" s="28"/>
    </row>
    <row r="240" spans="12:14">
      <c r="L240" s="28"/>
      <c r="M240" s="28"/>
      <c r="N240" s="28"/>
    </row>
    <row r="241" spans="12:14">
      <c r="L241" s="28"/>
      <c r="M241" s="28"/>
      <c r="N241" s="28"/>
    </row>
    <row r="242" spans="12:14">
      <c r="L242" s="28"/>
      <c r="M242" s="28"/>
      <c r="N242" s="28"/>
    </row>
    <row r="243" spans="12:14">
      <c r="L243" s="28"/>
      <c r="M243" s="28"/>
      <c r="N243" s="28"/>
    </row>
    <row r="244" spans="12:14">
      <c r="L244" s="28"/>
      <c r="M244" s="28"/>
      <c r="N244" s="28"/>
    </row>
    <row r="245" spans="12:14">
      <c r="L245" s="28"/>
      <c r="M245" s="28"/>
      <c r="N245" s="28"/>
    </row>
    <row r="246" spans="12:14">
      <c r="L246" s="28"/>
      <c r="M246" s="28"/>
      <c r="N246" s="28"/>
    </row>
    <row r="247" spans="12:14">
      <c r="L247" s="28"/>
      <c r="M247" s="28"/>
      <c r="N247" s="28"/>
    </row>
    <row r="248" spans="12:14">
      <c r="L248" s="28"/>
      <c r="M248" s="28"/>
      <c r="N248" s="28"/>
    </row>
    <row r="249" spans="12:14">
      <c r="L249" s="28"/>
      <c r="M249" s="28"/>
      <c r="N249" s="28"/>
    </row>
    <row r="250" spans="12:14">
      <c r="L250" s="28"/>
      <c r="M250" s="28"/>
      <c r="N250" s="28"/>
    </row>
    <row r="251" spans="12:14">
      <c r="L251" s="28"/>
      <c r="M251" s="28"/>
      <c r="N251" s="28"/>
    </row>
    <row r="252" spans="12:14">
      <c r="L252" s="28"/>
      <c r="M252" s="28"/>
      <c r="N252" s="28"/>
    </row>
    <row r="253" spans="12:14">
      <c r="L253" s="28"/>
      <c r="M253" s="28"/>
      <c r="N253" s="28"/>
    </row>
    <row r="254" spans="12:14">
      <c r="L254" s="28"/>
      <c r="M254" s="28"/>
      <c r="N254" s="28"/>
    </row>
    <row r="255" spans="12:14">
      <c r="L255" s="28"/>
      <c r="M255" s="28"/>
      <c r="N255" s="28"/>
    </row>
    <row r="256" spans="12:14">
      <c r="L256" s="28"/>
      <c r="M256" s="28"/>
      <c r="N256" s="28"/>
    </row>
    <row r="257" spans="12:14">
      <c r="L257" s="28"/>
      <c r="M257" s="28"/>
      <c r="N257" s="28"/>
    </row>
    <row r="258" spans="12:14">
      <c r="L258" s="28"/>
      <c r="M258" s="28"/>
      <c r="N258" s="28"/>
    </row>
    <row r="259" spans="12:14">
      <c r="L259" s="28"/>
      <c r="M259" s="28"/>
      <c r="N259" s="28"/>
    </row>
    <row r="260" spans="12:14">
      <c r="L260" s="28"/>
      <c r="M260" s="28"/>
      <c r="N260" s="28"/>
    </row>
    <row r="261" spans="12:14">
      <c r="L261" s="28"/>
      <c r="M261" s="28"/>
      <c r="N261" s="28"/>
    </row>
    <row r="262" spans="12:14">
      <c r="L262" s="28"/>
      <c r="M262" s="28"/>
      <c r="N262" s="28"/>
    </row>
    <row r="263" spans="12:14">
      <c r="L263" s="28"/>
      <c r="M263" s="28"/>
      <c r="N263" s="28"/>
    </row>
    <row r="264" spans="12:14">
      <c r="L264" s="28"/>
      <c r="M264" s="28"/>
      <c r="N264" s="28"/>
    </row>
    <row r="265" spans="12:14">
      <c r="L265" s="28"/>
      <c r="M265" s="28"/>
      <c r="N265" s="28"/>
    </row>
    <row r="266" spans="12:14">
      <c r="L266" s="28"/>
      <c r="M266" s="28"/>
      <c r="N266" s="28"/>
    </row>
    <row r="267" spans="12:14">
      <c r="L267" s="28"/>
      <c r="M267" s="28"/>
      <c r="N267" s="28"/>
    </row>
    <row r="268" spans="12:14">
      <c r="L268" s="28"/>
      <c r="M268" s="28"/>
      <c r="N268" s="28"/>
    </row>
    <row r="269" spans="12:14">
      <c r="L269" s="28"/>
      <c r="M269" s="28"/>
      <c r="N269" s="28"/>
    </row>
    <row r="270" spans="12:14">
      <c r="L270" s="28"/>
      <c r="M270" s="28"/>
      <c r="N270" s="28"/>
    </row>
    <row r="271" spans="12:14">
      <c r="L271" s="28"/>
      <c r="M271" s="28"/>
      <c r="N271" s="28"/>
    </row>
    <row r="272" spans="12:14">
      <c r="L272" s="28"/>
      <c r="M272" s="28"/>
      <c r="N272" s="28"/>
    </row>
    <row r="273" spans="12:14">
      <c r="L273" s="28"/>
      <c r="M273" s="28"/>
      <c r="N273" s="28"/>
    </row>
    <row r="274" spans="12:14">
      <c r="L274" s="28"/>
      <c r="M274" s="28"/>
      <c r="N274" s="28"/>
    </row>
    <row r="275" spans="12:14">
      <c r="L275" s="28"/>
      <c r="M275" s="28"/>
      <c r="N275" s="28"/>
    </row>
    <row r="276" spans="12:14">
      <c r="L276" s="28"/>
      <c r="M276" s="28"/>
      <c r="N276" s="28"/>
    </row>
    <row r="277" spans="12:14">
      <c r="L277" s="28"/>
      <c r="M277" s="28"/>
      <c r="N277" s="28"/>
    </row>
    <row r="278" spans="12:14">
      <c r="L278" s="28"/>
      <c r="M278" s="28"/>
      <c r="N278" s="28"/>
    </row>
    <row r="279" spans="12:14">
      <c r="L279" s="28"/>
      <c r="M279" s="28"/>
      <c r="N279" s="28"/>
    </row>
    <row r="280" spans="12:14">
      <c r="L280" s="28"/>
      <c r="M280" s="28"/>
      <c r="N280" s="28"/>
    </row>
    <row r="281" spans="12:14">
      <c r="L281" s="28"/>
      <c r="M281" s="28"/>
      <c r="N281" s="28"/>
    </row>
    <row r="282" spans="12:14">
      <c r="L282" s="28"/>
      <c r="M282" s="28"/>
      <c r="N282" s="28"/>
    </row>
    <row r="283" spans="12:14">
      <c r="L283" s="28"/>
      <c r="M283" s="28"/>
      <c r="N283" s="28"/>
    </row>
    <row r="284" spans="12:14">
      <c r="L284" s="28"/>
      <c r="M284" s="28"/>
      <c r="N284" s="28"/>
    </row>
    <row r="285" spans="12:14">
      <c r="L285" s="28"/>
      <c r="M285" s="28"/>
      <c r="N285" s="28"/>
    </row>
    <row r="286" spans="12:14">
      <c r="L286" s="28"/>
      <c r="M286" s="28"/>
      <c r="N286" s="28"/>
    </row>
    <row r="287" spans="12:14">
      <c r="L287" s="28"/>
      <c r="M287" s="28"/>
      <c r="N287" s="28"/>
    </row>
    <row r="288" spans="12:14">
      <c r="L288" s="28"/>
      <c r="M288" s="28"/>
      <c r="N288" s="28"/>
    </row>
    <row r="289" spans="12:14">
      <c r="L289" s="28"/>
      <c r="M289" s="28"/>
      <c r="N289" s="28"/>
    </row>
    <row r="290" spans="12:14">
      <c r="L290" s="28"/>
      <c r="M290" s="28"/>
      <c r="N290" s="28"/>
    </row>
    <row r="291" spans="12:14">
      <c r="L291" s="28"/>
      <c r="M291" s="28"/>
      <c r="N291" s="28"/>
    </row>
    <row r="292" spans="12:14">
      <c r="L292" s="28"/>
      <c r="M292" s="28"/>
      <c r="N292" s="28"/>
    </row>
    <row r="293" spans="12:14">
      <c r="L293" s="28"/>
      <c r="M293" s="28"/>
      <c r="N293" s="28"/>
    </row>
    <row r="294" spans="12:14">
      <c r="L294" s="28"/>
      <c r="M294" s="28"/>
      <c r="N294" s="28"/>
    </row>
    <row r="295" spans="12:14">
      <c r="L295" s="28"/>
      <c r="M295" s="28"/>
      <c r="N295" s="28"/>
    </row>
    <row r="296" spans="12:14">
      <c r="L296" s="28"/>
      <c r="M296" s="28"/>
      <c r="N296" s="28"/>
    </row>
    <row r="297" spans="12:14">
      <c r="L297" s="28"/>
      <c r="M297" s="28"/>
      <c r="N297" s="28"/>
    </row>
    <row r="298" spans="12:14">
      <c r="L298" s="28"/>
      <c r="M298" s="28"/>
      <c r="N298" s="28"/>
    </row>
    <row r="299" spans="12:14">
      <c r="L299" s="28"/>
      <c r="M299" s="28"/>
      <c r="N299" s="28"/>
    </row>
    <row r="300" spans="12:14">
      <c r="L300" s="28"/>
      <c r="M300" s="28"/>
      <c r="N300" s="28"/>
    </row>
    <row r="301" spans="12:14">
      <c r="L301" s="28"/>
      <c r="M301" s="28"/>
      <c r="N301" s="28"/>
    </row>
    <row r="302" spans="12:14">
      <c r="L302" s="28"/>
      <c r="M302" s="28"/>
      <c r="N302" s="28"/>
    </row>
    <row r="303" spans="12:14">
      <c r="L303" s="28"/>
      <c r="M303" s="28"/>
      <c r="N303" s="28"/>
    </row>
    <row r="304" spans="12:14">
      <c r="L304" s="28"/>
      <c r="M304" s="28"/>
      <c r="N304" s="28"/>
    </row>
    <row r="305" spans="12:14">
      <c r="L305" s="28"/>
      <c r="M305" s="28"/>
      <c r="N305" s="28"/>
    </row>
    <row r="306" spans="12:14">
      <c r="L306" s="28"/>
      <c r="M306" s="28"/>
      <c r="N306" s="28"/>
    </row>
    <row r="307" spans="12:14">
      <c r="L307" s="28"/>
      <c r="M307" s="28"/>
      <c r="N307" s="28"/>
    </row>
    <row r="308" spans="12:14">
      <c r="L308" s="28"/>
      <c r="M308" s="28"/>
      <c r="N308" s="28"/>
    </row>
    <row r="309" spans="12:14">
      <c r="L309" s="28"/>
      <c r="M309" s="28"/>
      <c r="N309" s="28"/>
    </row>
    <row r="310" spans="12:14">
      <c r="L310" s="28"/>
      <c r="M310" s="28"/>
      <c r="N310" s="28"/>
    </row>
    <row r="311" spans="12:14">
      <c r="L311" s="28"/>
      <c r="M311" s="28"/>
      <c r="N311" s="28"/>
    </row>
    <row r="312" spans="12:14">
      <c r="L312" s="28"/>
      <c r="M312" s="28"/>
      <c r="N312" s="28"/>
    </row>
    <row r="313" spans="12:14">
      <c r="L313" s="28"/>
      <c r="M313" s="28"/>
      <c r="N313" s="28"/>
    </row>
    <row r="314" spans="12:14">
      <c r="L314" s="28"/>
      <c r="M314" s="28"/>
      <c r="N314" s="28"/>
    </row>
    <row r="315" spans="12:14">
      <c r="L315" s="28"/>
      <c r="M315" s="28"/>
      <c r="N315" s="28"/>
    </row>
    <row r="316" spans="12:14">
      <c r="L316" s="28"/>
      <c r="M316" s="28"/>
      <c r="N316" s="28"/>
    </row>
    <row r="317" spans="12:14">
      <c r="L317" s="28"/>
      <c r="M317" s="28"/>
      <c r="N317" s="28"/>
    </row>
    <row r="318" spans="12:14">
      <c r="L318" s="28"/>
      <c r="M318" s="28"/>
      <c r="N318" s="28"/>
    </row>
    <row r="319" spans="12:14">
      <c r="L319" s="28"/>
      <c r="M319" s="28"/>
      <c r="N319" s="28"/>
    </row>
    <row r="320" spans="12:14">
      <c r="L320" s="28"/>
      <c r="M320" s="28"/>
      <c r="N320" s="28"/>
    </row>
    <row r="321" spans="12:14">
      <c r="L321" s="28"/>
      <c r="M321" s="28"/>
      <c r="N321" s="28"/>
    </row>
    <row r="322" spans="12:14">
      <c r="L322" s="28"/>
      <c r="M322" s="28"/>
      <c r="N322" s="28"/>
    </row>
    <row r="323" spans="12:14">
      <c r="L323" s="28"/>
      <c r="M323" s="28"/>
      <c r="N323" s="28"/>
    </row>
    <row r="324" spans="12:14">
      <c r="L324" s="28"/>
      <c r="M324" s="28"/>
      <c r="N324" s="28"/>
    </row>
    <row r="325" spans="12:14">
      <c r="L325" s="28"/>
      <c r="M325" s="28"/>
      <c r="N325" s="28"/>
    </row>
    <row r="326" spans="12:14">
      <c r="L326" s="28"/>
      <c r="M326" s="28"/>
      <c r="N326" s="28"/>
    </row>
    <row r="327" spans="12:14">
      <c r="L327" s="28"/>
      <c r="M327" s="28"/>
      <c r="N327" s="28"/>
    </row>
    <row r="328" spans="12:14">
      <c r="L328" s="28"/>
      <c r="M328" s="28"/>
      <c r="N328" s="28"/>
    </row>
    <row r="329" spans="12:14">
      <c r="L329" s="28"/>
      <c r="M329" s="28"/>
      <c r="N329" s="28"/>
    </row>
    <row r="330" spans="12:14">
      <c r="L330" s="28"/>
      <c r="M330" s="28"/>
      <c r="N330" s="28"/>
    </row>
    <row r="331" spans="12:14">
      <c r="L331" s="28"/>
      <c r="M331" s="28"/>
      <c r="N331" s="28"/>
    </row>
    <row r="332" spans="12:14">
      <c r="L332" s="28"/>
      <c r="M332" s="28"/>
      <c r="N332" s="28"/>
    </row>
    <row r="333" spans="12:14">
      <c r="L333" s="28"/>
      <c r="M333" s="28"/>
      <c r="N333" s="28"/>
    </row>
    <row r="334" spans="12:14">
      <c r="L334" s="28"/>
      <c r="M334" s="28"/>
      <c r="N334" s="28"/>
    </row>
    <row r="335" spans="12:14">
      <c r="L335" s="28"/>
      <c r="M335" s="28"/>
      <c r="N335" s="28"/>
    </row>
    <row r="336" spans="12:14">
      <c r="L336" s="28"/>
      <c r="M336" s="28"/>
      <c r="N336" s="28"/>
    </row>
    <row r="337" spans="12:14">
      <c r="L337" s="28"/>
      <c r="M337" s="28"/>
      <c r="N337" s="28"/>
    </row>
    <row r="338" spans="12:14">
      <c r="L338" s="28"/>
      <c r="M338" s="28"/>
      <c r="N338" s="28"/>
    </row>
    <row r="339" spans="12:14">
      <c r="L339" s="28"/>
      <c r="M339" s="28"/>
      <c r="N339" s="28"/>
    </row>
    <row r="340" spans="12:14">
      <c r="L340" s="28"/>
      <c r="M340" s="28"/>
      <c r="N340" s="28"/>
    </row>
    <row r="341" spans="12:14">
      <c r="L341" s="28"/>
      <c r="M341" s="28"/>
      <c r="N341" s="28"/>
    </row>
    <row r="342" spans="12:14">
      <c r="L342" s="28"/>
      <c r="M342" s="28"/>
      <c r="N342" s="28"/>
    </row>
    <row r="343" spans="12:14">
      <c r="L343" s="28"/>
      <c r="M343" s="28"/>
      <c r="N343" s="28"/>
    </row>
    <row r="344" spans="12:14">
      <c r="L344" s="28"/>
      <c r="M344" s="28"/>
      <c r="N344" s="28"/>
    </row>
    <row r="345" spans="12:14">
      <c r="L345" s="28"/>
      <c r="M345" s="28"/>
      <c r="N345" s="28"/>
    </row>
    <row r="346" spans="12:14">
      <c r="L346" s="28"/>
      <c r="M346" s="28"/>
      <c r="N346" s="28"/>
    </row>
    <row r="347" spans="12:14">
      <c r="L347" s="28"/>
      <c r="M347" s="28"/>
      <c r="N347" s="28"/>
    </row>
    <row r="348" spans="12:14">
      <c r="L348" s="28"/>
      <c r="M348" s="28"/>
      <c r="N348" s="28"/>
    </row>
    <row r="349" spans="12:14">
      <c r="L349" s="28"/>
      <c r="M349" s="28"/>
      <c r="N349" s="28"/>
    </row>
    <row r="350" spans="12:14">
      <c r="L350" s="28"/>
      <c r="M350" s="28"/>
      <c r="N350" s="28"/>
    </row>
    <row r="351" spans="12:14">
      <c r="L351" s="28"/>
      <c r="M351" s="28"/>
      <c r="N351" s="28"/>
    </row>
    <row r="352" spans="12:14">
      <c r="L352" s="28"/>
      <c r="M352" s="28"/>
      <c r="N352" s="28"/>
    </row>
    <row r="353" spans="12:14">
      <c r="L353" s="28"/>
      <c r="M353" s="28"/>
      <c r="N353" s="28"/>
    </row>
    <row r="354" spans="12:14">
      <c r="L354" s="28"/>
      <c r="M354" s="28"/>
      <c r="N354" s="28"/>
    </row>
    <row r="355" spans="12:14">
      <c r="L355" s="28"/>
      <c r="M355" s="28"/>
      <c r="N355" s="28"/>
    </row>
    <row r="356" spans="12:14">
      <c r="L356" s="28"/>
      <c r="M356" s="28"/>
      <c r="N356" s="28"/>
    </row>
    <row r="357" spans="12:14">
      <c r="L357" s="28"/>
      <c r="M357" s="28"/>
      <c r="N357" s="28"/>
    </row>
    <row r="358" spans="12:14">
      <c r="L358" s="28"/>
      <c r="M358" s="28"/>
      <c r="N358" s="28"/>
    </row>
    <row r="359" spans="12:14">
      <c r="L359" s="28"/>
      <c r="M359" s="28"/>
      <c r="N359" s="28"/>
    </row>
    <row r="360" spans="12:14">
      <c r="L360" s="28"/>
      <c r="M360" s="28"/>
      <c r="N360" s="28"/>
    </row>
    <row r="361" spans="12:14">
      <c r="L361" s="28"/>
      <c r="M361" s="28"/>
      <c r="N361" s="28"/>
    </row>
    <row r="362" spans="12:14">
      <c r="L362" s="28"/>
      <c r="M362" s="28"/>
      <c r="N362" s="28"/>
    </row>
    <row r="363" spans="12:14">
      <c r="L363" s="28"/>
      <c r="M363" s="28"/>
      <c r="N363" s="28"/>
    </row>
    <row r="364" spans="12:14">
      <c r="L364" s="28"/>
      <c r="M364" s="28"/>
      <c r="N364" s="28"/>
    </row>
    <row r="365" spans="12:14">
      <c r="L365" s="28"/>
      <c r="M365" s="28"/>
      <c r="N365" s="28"/>
    </row>
    <row r="366" spans="12:14">
      <c r="L366" s="28"/>
      <c r="M366" s="28"/>
      <c r="N366" s="28"/>
    </row>
    <row r="367" spans="12:14">
      <c r="L367" s="28"/>
      <c r="M367" s="28"/>
      <c r="N367" s="28"/>
    </row>
    <row r="368" spans="12:14">
      <c r="L368" s="28"/>
      <c r="M368" s="28"/>
      <c r="N368" s="28"/>
    </row>
    <row r="369" spans="12:14">
      <c r="L369" s="28"/>
      <c r="M369" s="28"/>
      <c r="N369" s="28"/>
    </row>
    <row r="370" spans="12:14">
      <c r="L370" s="28"/>
      <c r="M370" s="28"/>
      <c r="N370" s="28"/>
    </row>
    <row r="371" spans="12:14">
      <c r="L371" s="28"/>
      <c r="M371" s="28"/>
      <c r="N371" s="28"/>
    </row>
    <row r="372" spans="12:14">
      <c r="L372" s="28"/>
      <c r="M372" s="28"/>
      <c r="N372" s="28"/>
    </row>
    <row r="373" spans="12:14">
      <c r="L373" s="28"/>
      <c r="M373" s="28"/>
      <c r="N373" s="28"/>
    </row>
    <row r="374" spans="12:14">
      <c r="L374" s="28"/>
      <c r="M374" s="28"/>
      <c r="N374" s="28"/>
    </row>
    <row r="375" spans="12:14">
      <c r="L375" s="28"/>
      <c r="M375" s="28"/>
      <c r="N375" s="28"/>
    </row>
    <row r="376" spans="12:14">
      <c r="L376" s="28"/>
      <c r="M376" s="28"/>
      <c r="N376" s="28"/>
    </row>
    <row r="377" spans="12:14">
      <c r="L377" s="28"/>
      <c r="M377" s="28"/>
      <c r="N377" s="28"/>
    </row>
    <row r="378" spans="12:14">
      <c r="L378" s="28"/>
      <c r="M378" s="28"/>
      <c r="N378" s="28"/>
    </row>
    <row r="379" spans="12:14">
      <c r="L379" s="28"/>
      <c r="M379" s="28"/>
      <c r="N379" s="28"/>
    </row>
    <row r="380" spans="12:14">
      <c r="L380" s="28"/>
      <c r="M380" s="28"/>
      <c r="N380" s="28"/>
    </row>
    <row r="381" spans="12:14">
      <c r="L381" s="28"/>
      <c r="M381" s="28"/>
      <c r="N381" s="28"/>
    </row>
    <row r="382" spans="12:14">
      <c r="L382" s="28"/>
      <c r="M382" s="28"/>
      <c r="N382" s="28"/>
    </row>
    <row r="383" spans="12:14">
      <c r="L383" s="28"/>
      <c r="M383" s="28"/>
      <c r="N383" s="28"/>
    </row>
    <row r="384" spans="12:14">
      <c r="L384" s="28"/>
      <c r="M384" s="28"/>
      <c r="N384" s="28"/>
    </row>
    <row r="385" spans="12:14">
      <c r="L385" s="28"/>
      <c r="M385" s="28"/>
      <c r="N385" s="28"/>
    </row>
    <row r="386" spans="12:14">
      <c r="L386" s="28"/>
      <c r="M386" s="28"/>
      <c r="N386" s="28"/>
    </row>
    <row r="387" spans="12:14">
      <c r="L387" s="28"/>
      <c r="M387" s="28"/>
      <c r="N387" s="28"/>
    </row>
    <row r="388" spans="12:14">
      <c r="L388" s="28"/>
      <c r="M388" s="28"/>
      <c r="N388" s="28"/>
    </row>
    <row r="389" spans="12:14">
      <c r="L389" s="28"/>
      <c r="M389" s="28"/>
      <c r="N389" s="28"/>
    </row>
    <row r="390" spans="12:14">
      <c r="L390" s="28"/>
      <c r="M390" s="28"/>
      <c r="N390" s="28"/>
    </row>
    <row r="391" spans="12:14">
      <c r="L391" s="28"/>
      <c r="M391" s="28"/>
      <c r="N391" s="28"/>
    </row>
    <row r="392" spans="12:14">
      <c r="L392" s="28"/>
      <c r="M392" s="28"/>
      <c r="N392" s="28"/>
    </row>
    <row r="393" spans="12:14">
      <c r="L393" s="28"/>
      <c r="M393" s="28"/>
      <c r="N393" s="28"/>
    </row>
    <row r="394" spans="12:14">
      <c r="L394" s="28"/>
      <c r="M394" s="28"/>
      <c r="N394" s="28"/>
    </row>
    <row r="395" spans="12:14">
      <c r="L395" s="28"/>
      <c r="M395" s="28"/>
      <c r="N395" s="28"/>
    </row>
    <row r="396" spans="12:14">
      <c r="L396" s="28"/>
      <c r="M396" s="28"/>
      <c r="N396" s="28"/>
    </row>
    <row r="397" spans="12:14">
      <c r="L397" s="28"/>
      <c r="M397" s="28"/>
      <c r="N397" s="28"/>
    </row>
    <row r="398" spans="12:14">
      <c r="L398" s="28"/>
      <c r="M398" s="28"/>
      <c r="N398" s="28"/>
    </row>
    <row r="399" spans="12:14">
      <c r="L399" s="28"/>
      <c r="M399" s="28"/>
      <c r="N399" s="28"/>
    </row>
    <row r="400" spans="12:14">
      <c r="L400" s="28"/>
      <c r="M400" s="28"/>
      <c r="N400" s="28"/>
    </row>
    <row r="401" spans="12:14">
      <c r="L401" s="28"/>
      <c r="M401" s="28"/>
      <c r="N401" s="28"/>
    </row>
    <row r="402" spans="12:14">
      <c r="L402" s="28"/>
      <c r="M402" s="28"/>
      <c r="N402" s="28"/>
    </row>
    <row r="403" spans="12:14">
      <c r="L403" s="28"/>
      <c r="M403" s="28"/>
      <c r="N403" s="28"/>
    </row>
    <row r="404" spans="12:14">
      <c r="L404" s="28"/>
      <c r="M404" s="28"/>
      <c r="N404" s="28"/>
    </row>
    <row r="405" spans="12:14">
      <c r="L405" s="28"/>
      <c r="M405" s="28"/>
      <c r="N405" s="28"/>
    </row>
    <row r="406" spans="12:14">
      <c r="L406" s="28"/>
      <c r="M406" s="28"/>
      <c r="N406" s="28"/>
    </row>
    <row r="407" spans="12:14">
      <c r="L407" s="28"/>
      <c r="M407" s="28"/>
      <c r="N407" s="28"/>
    </row>
    <row r="408" spans="12:14">
      <c r="L408" s="28"/>
      <c r="M408" s="28"/>
      <c r="N408" s="28"/>
    </row>
    <row r="409" spans="12:14">
      <c r="L409" s="28"/>
      <c r="M409" s="28"/>
      <c r="N409" s="28"/>
    </row>
    <row r="410" spans="12:14">
      <c r="L410" s="28"/>
      <c r="M410" s="28"/>
      <c r="N410" s="28"/>
    </row>
    <row r="411" spans="12:14">
      <c r="L411" s="28"/>
      <c r="M411" s="28"/>
      <c r="N411" s="28"/>
    </row>
    <row r="412" spans="12:14">
      <c r="L412" s="28"/>
      <c r="M412" s="28"/>
      <c r="N412" s="28"/>
    </row>
    <row r="413" spans="12:14">
      <c r="L413" s="28"/>
      <c r="M413" s="28"/>
      <c r="N413" s="28"/>
    </row>
    <row r="414" spans="12:14">
      <c r="L414" s="28"/>
      <c r="M414" s="28"/>
      <c r="N414" s="28"/>
    </row>
    <row r="415" spans="12:14">
      <c r="L415" s="28"/>
      <c r="M415" s="28"/>
      <c r="N415" s="28"/>
    </row>
    <row r="416" spans="12:14">
      <c r="L416" s="28"/>
      <c r="M416" s="28"/>
      <c r="N416" s="28"/>
    </row>
    <row r="417" spans="12:14">
      <c r="L417" s="28"/>
      <c r="M417" s="28"/>
      <c r="N417" s="28"/>
    </row>
    <row r="418" spans="12:14">
      <c r="L418" s="28"/>
      <c r="M418" s="28"/>
      <c r="N418" s="28"/>
    </row>
    <row r="419" spans="12:14">
      <c r="L419" s="28"/>
      <c r="M419" s="28"/>
      <c r="N419" s="28"/>
    </row>
    <row r="420" spans="12:14">
      <c r="L420" s="28"/>
      <c r="M420" s="28"/>
      <c r="N420" s="28"/>
    </row>
    <row r="421" spans="12:14">
      <c r="L421" s="28"/>
      <c r="M421" s="28"/>
      <c r="N421" s="28"/>
    </row>
    <row r="422" spans="12:14">
      <c r="L422" s="28"/>
      <c r="M422" s="28"/>
      <c r="N422" s="28"/>
    </row>
    <row r="423" spans="12:14">
      <c r="L423" s="28"/>
      <c r="M423" s="28"/>
      <c r="N423" s="28"/>
    </row>
    <row r="424" spans="12:14">
      <c r="L424" s="28"/>
      <c r="M424" s="28"/>
      <c r="N424" s="28"/>
    </row>
    <row r="425" spans="12:14">
      <c r="L425" s="28"/>
      <c r="M425" s="28"/>
      <c r="N425" s="28"/>
    </row>
    <row r="426" spans="12:14">
      <c r="L426" s="28"/>
      <c r="M426" s="28"/>
      <c r="N426" s="28"/>
    </row>
    <row r="427" spans="12:14">
      <c r="L427" s="28"/>
      <c r="M427" s="28"/>
      <c r="N427" s="28"/>
    </row>
    <row r="428" spans="12:14">
      <c r="L428" s="28"/>
      <c r="M428" s="28"/>
      <c r="N428" s="28"/>
    </row>
    <row r="429" spans="12:14">
      <c r="L429" s="28"/>
      <c r="M429" s="28"/>
      <c r="N429" s="28"/>
    </row>
    <row r="430" spans="12:14">
      <c r="L430" s="28"/>
      <c r="M430" s="28"/>
      <c r="N430" s="28"/>
    </row>
    <row r="431" spans="12:14">
      <c r="L431" s="28"/>
      <c r="M431" s="28"/>
      <c r="N431" s="28"/>
    </row>
    <row r="432" spans="12:14">
      <c r="L432" s="28"/>
      <c r="M432" s="28"/>
      <c r="N432" s="28"/>
    </row>
    <row r="433" spans="12:14">
      <c r="L433" s="28"/>
      <c r="M433" s="28"/>
      <c r="N433" s="28"/>
    </row>
    <row r="434" spans="12:14">
      <c r="L434" s="28"/>
      <c r="M434" s="28"/>
      <c r="N434" s="28"/>
    </row>
    <row r="435" spans="12:14">
      <c r="L435" s="28"/>
      <c r="M435" s="28"/>
      <c r="N435" s="28"/>
    </row>
    <row r="436" spans="12:14">
      <c r="L436" s="28"/>
      <c r="M436" s="28"/>
      <c r="N436" s="28"/>
    </row>
    <row r="437" spans="12:14">
      <c r="L437" s="28"/>
      <c r="M437" s="28"/>
      <c r="N437" s="28"/>
    </row>
    <row r="438" spans="12:14">
      <c r="L438" s="28"/>
      <c r="M438" s="28"/>
      <c r="N438" s="28"/>
    </row>
    <row r="439" spans="12:14">
      <c r="L439" s="28"/>
      <c r="M439" s="28"/>
      <c r="N439" s="28"/>
    </row>
    <row r="440" spans="12:14">
      <c r="L440" s="28"/>
      <c r="M440" s="28"/>
      <c r="N440" s="28"/>
    </row>
    <row r="441" spans="12:14">
      <c r="L441" s="28"/>
      <c r="M441" s="28"/>
      <c r="N441" s="28"/>
    </row>
    <row r="442" spans="12:14">
      <c r="L442" s="28"/>
      <c r="M442" s="28"/>
      <c r="N442" s="28"/>
    </row>
    <row r="443" spans="12:14">
      <c r="L443" s="28"/>
      <c r="M443" s="28"/>
      <c r="N443" s="28"/>
    </row>
    <row r="444" spans="12:14">
      <c r="L444" s="28"/>
      <c r="M444" s="28"/>
      <c r="N444" s="28"/>
    </row>
    <row r="445" spans="12:14">
      <c r="L445" s="28"/>
      <c r="M445" s="28"/>
      <c r="N445" s="28"/>
    </row>
    <row r="446" spans="12:14">
      <c r="L446" s="28"/>
      <c r="M446" s="28"/>
      <c r="N446" s="28"/>
    </row>
    <row r="447" spans="12:14">
      <c r="L447" s="28"/>
      <c r="M447" s="28"/>
      <c r="N447" s="28"/>
    </row>
    <row r="448" spans="12:14">
      <c r="L448" s="28"/>
      <c r="M448" s="28"/>
      <c r="N448" s="28"/>
    </row>
    <row r="449" spans="12:14">
      <c r="L449" s="28"/>
      <c r="M449" s="28"/>
      <c r="N449" s="28"/>
    </row>
    <row r="450" spans="12:14">
      <c r="L450" s="28"/>
      <c r="M450" s="28"/>
      <c r="N450" s="28"/>
    </row>
    <row r="451" spans="12:14">
      <c r="L451" s="28"/>
      <c r="M451" s="28"/>
      <c r="N451" s="28"/>
    </row>
    <row r="452" spans="12:14">
      <c r="L452" s="28"/>
      <c r="M452" s="28"/>
      <c r="N452" s="28"/>
    </row>
    <row r="453" spans="12:14">
      <c r="L453" s="28"/>
      <c r="M453" s="28"/>
      <c r="N453" s="28"/>
    </row>
    <row r="454" spans="12:14">
      <c r="L454" s="28"/>
      <c r="M454" s="28"/>
      <c r="N454" s="28"/>
    </row>
    <row r="455" spans="12:14">
      <c r="L455" s="28"/>
      <c r="M455" s="28"/>
      <c r="N455" s="28"/>
    </row>
    <row r="456" spans="12:14">
      <c r="L456" s="28"/>
      <c r="M456" s="28"/>
      <c r="N456" s="28"/>
    </row>
    <row r="457" spans="12:14">
      <c r="L457" s="28"/>
      <c r="M457" s="28"/>
      <c r="N457" s="28"/>
    </row>
    <row r="458" spans="12:14">
      <c r="L458" s="28"/>
      <c r="M458" s="28"/>
      <c r="N458" s="28"/>
    </row>
    <row r="459" spans="12:14">
      <c r="L459" s="28"/>
      <c r="M459" s="28"/>
      <c r="N459" s="28"/>
    </row>
    <row r="460" spans="12:14">
      <c r="L460" s="28"/>
      <c r="M460" s="28"/>
      <c r="N460" s="28"/>
    </row>
    <row r="461" spans="12:14">
      <c r="L461" s="28"/>
      <c r="M461" s="28"/>
      <c r="N461" s="28"/>
    </row>
    <row r="462" spans="12:14">
      <c r="L462" s="28"/>
      <c r="M462" s="28"/>
      <c r="N462" s="28"/>
    </row>
    <row r="463" spans="12:14">
      <c r="L463" s="28"/>
      <c r="M463" s="28"/>
      <c r="N463" s="28"/>
    </row>
    <row r="464" spans="12:14">
      <c r="L464" s="28"/>
      <c r="M464" s="28"/>
      <c r="N464" s="28"/>
    </row>
    <row r="465" spans="12:14">
      <c r="L465" s="28"/>
      <c r="M465" s="28"/>
      <c r="N465" s="28"/>
    </row>
    <row r="466" spans="12:14">
      <c r="L466" s="28"/>
      <c r="M466" s="28"/>
      <c r="N466" s="28"/>
    </row>
    <row r="467" spans="12:14">
      <c r="L467" s="28"/>
      <c r="M467" s="28"/>
      <c r="N467" s="28"/>
    </row>
    <row r="468" spans="12:14">
      <c r="L468" s="28"/>
      <c r="M468" s="28"/>
      <c r="N468" s="28"/>
    </row>
    <row r="469" spans="12:14">
      <c r="L469" s="28"/>
      <c r="M469" s="28"/>
      <c r="N469" s="28"/>
    </row>
    <row r="470" spans="12:14">
      <c r="L470" s="28"/>
      <c r="M470" s="28"/>
      <c r="N470" s="28"/>
    </row>
    <row r="471" spans="12:14">
      <c r="L471" s="28"/>
      <c r="M471" s="28"/>
      <c r="N471" s="28"/>
    </row>
    <row r="472" spans="12:14">
      <c r="L472" s="28"/>
      <c r="M472" s="28"/>
      <c r="N472" s="28"/>
    </row>
    <row r="473" spans="12:14">
      <c r="L473" s="28"/>
      <c r="M473" s="28"/>
      <c r="N473" s="28"/>
    </row>
    <row r="474" spans="12:14">
      <c r="L474" s="28"/>
      <c r="M474" s="28"/>
      <c r="N474" s="28"/>
    </row>
    <row r="475" spans="12:14">
      <c r="L475" s="28"/>
      <c r="M475" s="28"/>
      <c r="N475" s="28"/>
    </row>
    <row r="476" spans="12:14">
      <c r="L476" s="28"/>
      <c r="M476" s="28"/>
      <c r="N476" s="28"/>
    </row>
    <row r="477" spans="12:14">
      <c r="L477" s="28"/>
      <c r="M477" s="28"/>
      <c r="N477" s="28"/>
    </row>
    <row r="478" spans="12:14">
      <c r="L478" s="28"/>
      <c r="M478" s="28"/>
      <c r="N478" s="28"/>
    </row>
    <row r="479" spans="12:14">
      <c r="L479" s="28"/>
      <c r="M479" s="28"/>
      <c r="N479" s="28"/>
    </row>
    <row r="480" spans="12:14">
      <c r="L480" s="28"/>
      <c r="M480" s="28"/>
      <c r="N480" s="28"/>
    </row>
    <row r="481" spans="12:14">
      <c r="L481" s="28"/>
      <c r="M481" s="28"/>
      <c r="N481" s="28"/>
    </row>
    <row r="482" spans="12:14">
      <c r="L482" s="28"/>
      <c r="M482" s="28"/>
      <c r="N482" s="28"/>
    </row>
    <row r="483" spans="12:14">
      <c r="L483" s="28"/>
      <c r="M483" s="28"/>
      <c r="N483" s="28"/>
    </row>
    <row r="484" spans="12:14">
      <c r="L484" s="28"/>
      <c r="M484" s="28"/>
      <c r="N484" s="28"/>
    </row>
    <row r="485" spans="12:14">
      <c r="L485" s="28"/>
      <c r="M485" s="28"/>
      <c r="N485" s="28"/>
    </row>
    <row r="486" spans="12:14">
      <c r="L486" s="28"/>
      <c r="M486" s="28"/>
      <c r="N486" s="28"/>
    </row>
    <row r="487" spans="12:14">
      <c r="L487" s="28"/>
      <c r="M487" s="28"/>
      <c r="N487" s="28"/>
    </row>
    <row r="488" spans="12:14">
      <c r="L488" s="28"/>
      <c r="M488" s="28"/>
      <c r="N488" s="28"/>
    </row>
    <row r="489" spans="12:14">
      <c r="L489" s="28"/>
      <c r="M489" s="28"/>
      <c r="N489" s="28"/>
    </row>
    <row r="490" spans="12:14">
      <c r="L490" s="28"/>
      <c r="M490" s="28"/>
      <c r="N490" s="28"/>
    </row>
    <row r="491" spans="12:14">
      <c r="L491" s="28"/>
      <c r="M491" s="28"/>
      <c r="N491" s="28"/>
    </row>
    <row r="492" spans="12:14">
      <c r="L492" s="28"/>
      <c r="M492" s="28"/>
      <c r="N492" s="28"/>
    </row>
    <row r="493" spans="12:14">
      <c r="L493" s="28"/>
      <c r="M493" s="28"/>
      <c r="N493" s="28"/>
    </row>
    <row r="494" spans="12:14">
      <c r="L494" s="28"/>
      <c r="M494" s="28"/>
      <c r="N494" s="28"/>
    </row>
    <row r="495" spans="12:14">
      <c r="L495" s="28"/>
      <c r="M495" s="28"/>
      <c r="N495" s="28"/>
    </row>
    <row r="496" spans="12:14">
      <c r="L496" s="28"/>
      <c r="M496" s="28"/>
      <c r="N496" s="28"/>
    </row>
    <row r="497" spans="12:14">
      <c r="L497" s="28"/>
      <c r="M497" s="28"/>
      <c r="N497" s="28"/>
    </row>
    <row r="498" spans="12:14">
      <c r="L498" s="28"/>
      <c r="M498" s="28"/>
      <c r="N498" s="28"/>
    </row>
    <row r="499" spans="12:14">
      <c r="L499" s="28"/>
      <c r="M499" s="28"/>
      <c r="N499" s="28"/>
    </row>
    <row r="500" spans="12:14">
      <c r="L500" s="28"/>
      <c r="M500" s="28"/>
      <c r="N500" s="28"/>
    </row>
    <row r="501" spans="12:14">
      <c r="L501" s="28"/>
      <c r="M501" s="28"/>
      <c r="N501" s="28"/>
    </row>
    <row r="502" spans="12:14">
      <c r="L502" s="28"/>
      <c r="M502" s="28"/>
      <c r="N502" s="28"/>
    </row>
    <row r="503" spans="12:14">
      <c r="L503" s="28"/>
      <c r="M503" s="28"/>
      <c r="N503" s="28"/>
    </row>
    <row r="504" spans="12:14">
      <c r="L504" s="28"/>
      <c r="M504" s="28"/>
      <c r="N504" s="28"/>
    </row>
    <row r="505" spans="12:14">
      <c r="L505" s="28"/>
      <c r="M505" s="28"/>
      <c r="N505" s="28"/>
    </row>
    <row r="506" spans="12:14">
      <c r="L506" s="28"/>
      <c r="M506" s="28"/>
      <c r="N506" s="28"/>
    </row>
    <row r="507" spans="12:14">
      <c r="L507" s="28"/>
      <c r="M507" s="28"/>
      <c r="N507" s="28"/>
    </row>
    <row r="508" spans="12:14">
      <c r="L508" s="28"/>
      <c r="M508" s="28"/>
      <c r="N508" s="28"/>
    </row>
    <row r="509" spans="12:14">
      <c r="L509" s="28"/>
      <c r="M509" s="28"/>
      <c r="N509" s="28"/>
    </row>
    <row r="510" spans="12:14">
      <c r="L510" s="28"/>
      <c r="M510" s="28"/>
      <c r="N510" s="28"/>
    </row>
    <row r="511" spans="12:14">
      <c r="L511" s="28"/>
      <c r="M511" s="28"/>
      <c r="N511" s="28"/>
    </row>
    <row r="512" spans="12:14">
      <c r="L512" s="28"/>
      <c r="M512" s="28"/>
      <c r="N512" s="28"/>
    </row>
    <row r="513" spans="12:14">
      <c r="L513" s="28"/>
      <c r="M513" s="28"/>
      <c r="N513" s="28"/>
    </row>
    <row r="514" spans="12:14">
      <c r="L514" s="28"/>
      <c r="M514" s="28"/>
      <c r="N514" s="28"/>
    </row>
    <row r="515" spans="12:14">
      <c r="L515" s="28"/>
      <c r="M515" s="28"/>
      <c r="N515" s="28"/>
    </row>
    <row r="516" spans="12:14">
      <c r="L516" s="28"/>
      <c r="M516" s="28"/>
      <c r="N516" s="28"/>
    </row>
    <row r="517" spans="12:14">
      <c r="L517" s="28"/>
      <c r="M517" s="28"/>
      <c r="N517" s="28"/>
    </row>
    <row r="518" spans="12:14">
      <c r="L518" s="28"/>
      <c r="M518" s="28"/>
      <c r="N518" s="28"/>
    </row>
    <row r="519" spans="12:14">
      <c r="L519" s="28"/>
      <c r="M519" s="28"/>
      <c r="N519" s="28"/>
    </row>
    <row r="520" spans="12:14">
      <c r="L520" s="28"/>
      <c r="M520" s="28"/>
      <c r="N520" s="28"/>
    </row>
    <row r="521" spans="12:14">
      <c r="L521" s="28"/>
      <c r="M521" s="28"/>
      <c r="N521" s="28"/>
    </row>
    <row r="522" spans="12:14">
      <c r="L522" s="28"/>
      <c r="M522" s="28"/>
      <c r="N522" s="28"/>
    </row>
    <row r="523" spans="12:14">
      <c r="L523" s="28"/>
      <c r="M523" s="28"/>
      <c r="N523" s="28"/>
    </row>
    <row r="524" spans="12:14">
      <c r="L524" s="28"/>
      <c r="M524" s="28"/>
      <c r="N524" s="28"/>
    </row>
    <row r="525" spans="12:14">
      <c r="L525" s="28"/>
      <c r="M525" s="28"/>
      <c r="N525" s="28"/>
    </row>
    <row r="526" spans="12:14">
      <c r="L526" s="28"/>
      <c r="M526" s="28"/>
      <c r="N526" s="28"/>
    </row>
    <row r="527" spans="12:14">
      <c r="L527" s="28"/>
      <c r="M527" s="28"/>
      <c r="N527" s="28"/>
    </row>
    <row r="528" spans="12:14">
      <c r="L528" s="28"/>
      <c r="M528" s="28"/>
      <c r="N528" s="28"/>
    </row>
    <row r="529" spans="12:14">
      <c r="L529" s="28"/>
      <c r="M529" s="28"/>
      <c r="N529" s="28"/>
    </row>
    <row r="530" spans="12:14">
      <c r="L530" s="28"/>
      <c r="M530" s="28"/>
      <c r="N530" s="28"/>
    </row>
    <row r="531" spans="12:14">
      <c r="L531" s="28"/>
      <c r="M531" s="28"/>
      <c r="N531" s="28"/>
    </row>
    <row r="532" spans="12:14">
      <c r="L532" s="28"/>
      <c r="M532" s="28"/>
      <c r="N532" s="28"/>
    </row>
    <row r="533" spans="12:14">
      <c r="L533" s="28"/>
      <c r="M533" s="28"/>
      <c r="N533" s="28"/>
    </row>
    <row r="534" spans="12:14">
      <c r="L534" s="28"/>
      <c r="M534" s="28"/>
      <c r="N534" s="28"/>
    </row>
    <row r="535" spans="12:14">
      <c r="L535" s="28"/>
      <c r="M535" s="28"/>
      <c r="N535" s="28"/>
    </row>
    <row r="536" spans="12:14">
      <c r="L536" s="28"/>
      <c r="M536" s="28"/>
      <c r="N536" s="28"/>
    </row>
    <row r="537" spans="12:14">
      <c r="L537" s="28"/>
      <c r="M537" s="28"/>
      <c r="N537" s="28"/>
    </row>
    <row r="538" spans="12:14">
      <c r="L538" s="28"/>
      <c r="M538" s="28"/>
      <c r="N538" s="28"/>
    </row>
    <row r="539" spans="12:14">
      <c r="L539" s="28"/>
      <c r="M539" s="28"/>
      <c r="N539" s="28"/>
    </row>
    <row r="540" spans="12:14">
      <c r="L540" s="28"/>
      <c r="M540" s="28"/>
      <c r="N540" s="28"/>
    </row>
    <row r="541" spans="12:14">
      <c r="L541" s="28"/>
      <c r="M541" s="28"/>
      <c r="N541" s="28"/>
    </row>
    <row r="542" spans="12:14">
      <c r="L542" s="28"/>
      <c r="M542" s="28"/>
      <c r="N542" s="28"/>
    </row>
    <row r="543" spans="12:14">
      <c r="L543" s="28"/>
      <c r="M543" s="28"/>
      <c r="N543" s="28"/>
    </row>
    <row r="544" spans="12:14">
      <c r="L544" s="28"/>
      <c r="M544" s="28"/>
      <c r="N544" s="28"/>
    </row>
    <row r="545" spans="12:14">
      <c r="L545" s="28"/>
      <c r="M545" s="28"/>
      <c r="N545" s="28"/>
    </row>
    <row r="546" spans="12:14">
      <c r="L546" s="28"/>
      <c r="M546" s="28"/>
      <c r="N546" s="28"/>
    </row>
    <row r="547" spans="12:14">
      <c r="L547" s="28"/>
      <c r="M547" s="28"/>
      <c r="N547" s="28"/>
    </row>
    <row r="548" spans="12:14">
      <c r="L548" s="28"/>
      <c r="M548" s="28"/>
      <c r="N548" s="28"/>
    </row>
    <row r="549" spans="12:14">
      <c r="L549" s="28"/>
      <c r="M549" s="28"/>
      <c r="N549" s="28"/>
    </row>
    <row r="550" spans="12:14">
      <c r="L550" s="28"/>
      <c r="M550" s="28"/>
      <c r="N550" s="28"/>
    </row>
    <row r="551" spans="12:14">
      <c r="L551" s="28"/>
      <c r="M551" s="28"/>
      <c r="N551" s="28"/>
    </row>
    <row r="552" spans="12:14">
      <c r="L552" s="28"/>
      <c r="M552" s="28"/>
      <c r="N552" s="28"/>
    </row>
    <row r="553" spans="12:14">
      <c r="L553" s="28"/>
      <c r="M553" s="28"/>
      <c r="N553" s="28"/>
    </row>
    <row r="554" spans="12:14">
      <c r="L554" s="28"/>
      <c r="M554" s="28"/>
      <c r="N554" s="28"/>
    </row>
    <row r="555" spans="12:14">
      <c r="L555" s="28"/>
      <c r="M555" s="28"/>
      <c r="N555" s="28"/>
    </row>
    <row r="556" spans="12:14">
      <c r="L556" s="28"/>
      <c r="M556" s="28"/>
      <c r="N556" s="28"/>
    </row>
    <row r="557" spans="12:14">
      <c r="L557" s="28"/>
      <c r="M557" s="28"/>
      <c r="N557" s="28"/>
    </row>
    <row r="558" spans="12:14">
      <c r="L558" s="28"/>
      <c r="M558" s="28"/>
      <c r="N558" s="28"/>
    </row>
    <row r="559" spans="12:14">
      <c r="L559" s="28"/>
      <c r="M559" s="28"/>
      <c r="N559" s="28"/>
    </row>
    <row r="560" spans="12:14">
      <c r="L560" s="28"/>
      <c r="M560" s="28"/>
      <c r="N560" s="28"/>
    </row>
    <row r="561" spans="12:14">
      <c r="L561" s="28"/>
      <c r="M561" s="28"/>
      <c r="N561" s="28"/>
    </row>
    <row r="562" spans="12:14">
      <c r="L562" s="28"/>
      <c r="M562" s="28"/>
      <c r="N562" s="28"/>
    </row>
    <row r="563" spans="12:14">
      <c r="L563" s="28"/>
      <c r="M563" s="28"/>
      <c r="N563" s="28"/>
    </row>
    <row r="564" spans="12:14">
      <c r="L564" s="28"/>
      <c r="M564" s="28"/>
      <c r="N564" s="28"/>
    </row>
    <row r="565" spans="12:14">
      <c r="L565" s="28"/>
      <c r="M565" s="28"/>
      <c r="N565" s="28"/>
    </row>
    <row r="566" spans="12:14">
      <c r="L566" s="28"/>
      <c r="M566" s="28"/>
      <c r="N566" s="28"/>
    </row>
    <row r="567" spans="12:14">
      <c r="L567" s="28"/>
      <c r="M567" s="28"/>
      <c r="N567" s="28"/>
    </row>
    <row r="568" spans="12:14">
      <c r="L568" s="28"/>
      <c r="M568" s="28"/>
      <c r="N568" s="28"/>
    </row>
    <row r="569" spans="12:14">
      <c r="L569" s="28"/>
      <c r="M569" s="28"/>
      <c r="N569" s="28"/>
    </row>
    <row r="570" spans="12:14">
      <c r="L570" s="28"/>
      <c r="M570" s="28"/>
      <c r="N570" s="28"/>
    </row>
    <row r="571" spans="12:14">
      <c r="L571" s="28"/>
      <c r="M571" s="28"/>
      <c r="N571" s="28"/>
    </row>
    <row r="572" spans="12:14">
      <c r="L572" s="28"/>
      <c r="M572" s="28"/>
      <c r="N572" s="28"/>
    </row>
    <row r="573" spans="12:14">
      <c r="L573" s="28"/>
      <c r="M573" s="28"/>
      <c r="N573" s="28"/>
    </row>
    <row r="574" spans="12:14">
      <c r="L574" s="28"/>
      <c r="M574" s="28"/>
      <c r="N574" s="28"/>
    </row>
    <row r="575" spans="12:14">
      <c r="L575" s="28"/>
      <c r="M575" s="28"/>
      <c r="N575" s="28"/>
    </row>
    <row r="576" spans="12:14">
      <c r="L576" s="28"/>
      <c r="M576" s="28"/>
      <c r="N576" s="28"/>
    </row>
    <row r="577" spans="12:14">
      <c r="L577" s="28"/>
      <c r="M577" s="28"/>
      <c r="N577" s="28"/>
    </row>
    <row r="578" spans="12:14">
      <c r="L578" s="28"/>
      <c r="M578" s="28"/>
      <c r="N578" s="28"/>
    </row>
    <row r="579" spans="12:14">
      <c r="L579" s="28"/>
      <c r="M579" s="28"/>
      <c r="N579" s="28"/>
    </row>
    <row r="580" spans="12:14">
      <c r="L580" s="28"/>
      <c r="M580" s="28"/>
      <c r="N580" s="28"/>
    </row>
    <row r="581" spans="12:14">
      <c r="L581" s="28"/>
      <c r="M581" s="28"/>
      <c r="N581" s="28"/>
    </row>
    <row r="582" spans="12:14">
      <c r="L582" s="28"/>
      <c r="M582" s="28"/>
      <c r="N582" s="28"/>
    </row>
    <row r="583" spans="12:14">
      <c r="L583" s="28"/>
      <c r="M583" s="28"/>
      <c r="N583" s="28"/>
    </row>
    <row r="584" spans="12:14">
      <c r="L584" s="28"/>
      <c r="M584" s="28"/>
      <c r="N584" s="28"/>
    </row>
    <row r="585" spans="12:14">
      <c r="L585" s="28"/>
      <c r="M585" s="28"/>
      <c r="N585" s="28"/>
    </row>
    <row r="586" spans="12:14">
      <c r="L586" s="28"/>
      <c r="M586" s="28"/>
      <c r="N586" s="28"/>
    </row>
    <row r="587" spans="12:14">
      <c r="L587" s="28"/>
      <c r="M587" s="28"/>
      <c r="N587" s="28"/>
    </row>
    <row r="588" spans="12:14">
      <c r="L588" s="28"/>
      <c r="M588" s="28"/>
      <c r="N588" s="28"/>
    </row>
    <row r="589" spans="12:14">
      <c r="L589" s="28"/>
      <c r="M589" s="28"/>
      <c r="N589" s="28"/>
    </row>
    <row r="590" spans="12:14">
      <c r="L590" s="28"/>
      <c r="M590" s="28"/>
      <c r="N590" s="28"/>
    </row>
    <row r="591" spans="12:14">
      <c r="L591" s="28"/>
      <c r="M591" s="28"/>
      <c r="N591" s="28"/>
    </row>
    <row r="592" spans="12:14">
      <c r="L592" s="28"/>
      <c r="M592" s="28"/>
      <c r="N592" s="28"/>
    </row>
    <row r="593" spans="12:14">
      <c r="L593" s="28"/>
      <c r="M593" s="28"/>
      <c r="N593" s="28"/>
    </row>
    <row r="594" spans="12:14">
      <c r="L594" s="28"/>
      <c r="M594" s="28"/>
      <c r="N594" s="28"/>
    </row>
    <row r="595" spans="12:14">
      <c r="L595" s="28"/>
      <c r="M595" s="28"/>
      <c r="N595" s="28"/>
    </row>
    <row r="596" spans="12:14">
      <c r="L596" s="28"/>
      <c r="M596" s="28"/>
      <c r="N596" s="28"/>
    </row>
    <row r="597" spans="12:14">
      <c r="L597" s="28"/>
      <c r="M597" s="28"/>
      <c r="N597" s="28"/>
    </row>
    <row r="598" spans="12:14">
      <c r="L598" s="28"/>
      <c r="M598" s="28"/>
      <c r="N598" s="28"/>
    </row>
    <row r="599" spans="12:14">
      <c r="L599" s="28"/>
      <c r="M599" s="28"/>
      <c r="N599" s="28"/>
    </row>
    <row r="600" spans="12:14">
      <c r="L600" s="28"/>
      <c r="M600" s="28"/>
      <c r="N600" s="28"/>
    </row>
    <row r="601" spans="12:14">
      <c r="L601" s="28"/>
      <c r="M601" s="28"/>
      <c r="N601" s="28"/>
    </row>
    <row r="602" spans="12:14">
      <c r="L602" s="28"/>
      <c r="M602" s="28"/>
      <c r="N602" s="28"/>
    </row>
    <row r="603" spans="12:14">
      <c r="L603" s="28"/>
      <c r="M603" s="28"/>
      <c r="N603" s="28"/>
    </row>
    <row r="604" spans="12:14">
      <c r="L604" s="28"/>
      <c r="M604" s="28"/>
      <c r="N604" s="28"/>
    </row>
    <row r="605" spans="12:14">
      <c r="L605" s="28"/>
      <c r="M605" s="28"/>
      <c r="N605" s="28"/>
    </row>
    <row r="606" spans="12:14">
      <c r="L606" s="28"/>
      <c r="M606" s="28"/>
      <c r="N606" s="28"/>
    </row>
    <row r="607" spans="12:14">
      <c r="L607" s="28"/>
      <c r="M607" s="28"/>
      <c r="N607" s="28"/>
    </row>
    <row r="608" spans="12:14">
      <c r="L608" s="28"/>
      <c r="M608" s="28"/>
      <c r="N608" s="28"/>
    </row>
    <row r="609" spans="12:14">
      <c r="L609" s="28"/>
      <c r="M609" s="28"/>
      <c r="N609" s="28"/>
    </row>
    <row r="610" spans="12:14">
      <c r="L610" s="28"/>
      <c r="M610" s="28"/>
      <c r="N610" s="28"/>
    </row>
    <row r="611" spans="12:14">
      <c r="L611" s="28"/>
      <c r="M611" s="28"/>
      <c r="N611" s="28"/>
    </row>
    <row r="612" spans="12:14">
      <c r="L612" s="28"/>
      <c r="M612" s="28"/>
      <c r="N612" s="28"/>
    </row>
    <row r="613" spans="12:14">
      <c r="L613" s="28"/>
      <c r="M613" s="28"/>
      <c r="N613" s="28"/>
    </row>
    <row r="614" spans="12:14">
      <c r="L614" s="28"/>
      <c r="M614" s="28"/>
      <c r="N614" s="28"/>
    </row>
    <row r="615" spans="12:14">
      <c r="L615" s="28"/>
      <c r="M615" s="28"/>
      <c r="N615" s="28"/>
    </row>
    <row r="616" spans="12:14">
      <c r="L616" s="28"/>
      <c r="M616" s="28"/>
      <c r="N616" s="28"/>
    </row>
    <row r="617" spans="12:14">
      <c r="L617" s="28"/>
      <c r="M617" s="28"/>
      <c r="N617" s="28"/>
    </row>
    <row r="618" spans="12:14">
      <c r="L618" s="28"/>
      <c r="M618" s="28"/>
      <c r="N618" s="28"/>
    </row>
    <row r="619" spans="12:14">
      <c r="L619" s="28"/>
      <c r="M619" s="28"/>
      <c r="N619" s="28"/>
    </row>
    <row r="620" spans="12:14">
      <c r="L620" s="28"/>
      <c r="M620" s="28"/>
      <c r="N620" s="28"/>
    </row>
    <row r="621" spans="12:14">
      <c r="L621" s="28"/>
      <c r="M621" s="28"/>
      <c r="N621" s="28"/>
    </row>
    <row r="622" spans="12:14">
      <c r="L622" s="28"/>
      <c r="M622" s="28"/>
      <c r="N622" s="28"/>
    </row>
    <row r="623" spans="12:14">
      <c r="L623" s="28"/>
      <c r="M623" s="28"/>
      <c r="N623" s="28"/>
    </row>
    <row r="624" spans="12:14">
      <c r="L624" s="28"/>
      <c r="M624" s="28"/>
      <c r="N624" s="28"/>
    </row>
    <row r="625" spans="12:14">
      <c r="L625" s="28"/>
      <c r="M625" s="28"/>
      <c r="N625" s="28"/>
    </row>
    <row r="626" spans="12:14">
      <c r="L626" s="28"/>
      <c r="M626" s="28"/>
      <c r="N626" s="28"/>
    </row>
    <row r="627" spans="12:14">
      <c r="L627" s="28"/>
      <c r="M627" s="28"/>
      <c r="N627" s="28"/>
    </row>
    <row r="628" spans="12:14">
      <c r="L628" s="28"/>
      <c r="M628" s="28"/>
      <c r="N628" s="28"/>
    </row>
    <row r="629" spans="12:14">
      <c r="L629" s="28"/>
      <c r="M629" s="28"/>
      <c r="N629" s="28"/>
    </row>
    <row r="630" spans="12:14">
      <c r="L630" s="28"/>
      <c r="M630" s="28"/>
      <c r="N630" s="28"/>
    </row>
    <row r="631" spans="12:14">
      <c r="L631" s="28"/>
      <c r="M631" s="28"/>
      <c r="N631" s="28"/>
    </row>
    <row r="632" spans="12:14">
      <c r="L632" s="28"/>
      <c r="M632" s="28"/>
      <c r="N632" s="28"/>
    </row>
    <row r="633" spans="12:14">
      <c r="L633" s="28"/>
      <c r="M633" s="28"/>
      <c r="N633" s="28"/>
    </row>
    <row r="634" spans="12:14">
      <c r="L634" s="28"/>
      <c r="M634" s="28"/>
      <c r="N634" s="28"/>
    </row>
    <row r="635" spans="12:14">
      <c r="L635" s="28"/>
      <c r="M635" s="28"/>
      <c r="N635" s="28"/>
    </row>
    <row r="636" spans="12:14">
      <c r="L636" s="28"/>
      <c r="M636" s="28"/>
      <c r="N636" s="28"/>
    </row>
    <row r="637" spans="12:14">
      <c r="L637" s="28"/>
      <c r="M637" s="28"/>
      <c r="N637" s="28"/>
    </row>
    <row r="638" spans="12:14">
      <c r="L638" s="28"/>
      <c r="M638" s="28"/>
      <c r="N638" s="28"/>
    </row>
    <row r="639" spans="12:14">
      <c r="L639" s="28"/>
      <c r="M639" s="28"/>
      <c r="N639" s="28"/>
    </row>
    <row r="640" spans="12:14">
      <c r="L640" s="28"/>
      <c r="M640" s="28"/>
      <c r="N640" s="28"/>
    </row>
    <row r="641" spans="12:14">
      <c r="L641" s="28"/>
      <c r="M641" s="28"/>
      <c r="N641" s="28"/>
    </row>
    <row r="642" spans="12:14">
      <c r="L642" s="28"/>
      <c r="M642" s="28"/>
      <c r="N642" s="28"/>
    </row>
    <row r="643" spans="12:14">
      <c r="L643" s="28"/>
      <c r="M643" s="28"/>
      <c r="N643" s="28"/>
    </row>
    <row r="644" spans="12:14">
      <c r="L644" s="28"/>
      <c r="M644" s="28"/>
      <c r="N644" s="28"/>
    </row>
    <row r="645" spans="12:14">
      <c r="L645" s="28"/>
      <c r="M645" s="28"/>
      <c r="N645" s="28"/>
    </row>
    <row r="646" spans="12:14">
      <c r="L646" s="28"/>
      <c r="M646" s="28"/>
      <c r="N646" s="28"/>
    </row>
    <row r="647" spans="12:14">
      <c r="L647" s="28"/>
      <c r="M647" s="28"/>
      <c r="N647" s="28"/>
    </row>
    <row r="648" spans="12:14">
      <c r="L648" s="28"/>
      <c r="M648" s="28"/>
      <c r="N648" s="28"/>
    </row>
    <row r="649" spans="12:14">
      <c r="L649" s="28"/>
      <c r="M649" s="28"/>
      <c r="N649" s="28"/>
    </row>
    <row r="650" spans="12:14">
      <c r="L650" s="28"/>
      <c r="M650" s="28"/>
      <c r="N650" s="28"/>
    </row>
    <row r="651" spans="12:14">
      <c r="L651" s="28"/>
      <c r="M651" s="28"/>
      <c r="N651" s="28"/>
    </row>
    <row r="652" spans="12:14">
      <c r="L652" s="28"/>
      <c r="M652" s="28"/>
      <c r="N652" s="28"/>
    </row>
    <row r="653" spans="12:14">
      <c r="L653" s="28"/>
      <c r="M653" s="28"/>
      <c r="N653" s="28"/>
    </row>
    <row r="654" spans="12:14">
      <c r="L654" s="28"/>
      <c r="M654" s="28"/>
      <c r="N654" s="28"/>
    </row>
    <row r="655" spans="12:14">
      <c r="L655" s="28"/>
      <c r="M655" s="28"/>
      <c r="N655" s="28"/>
    </row>
    <row r="656" spans="12:14">
      <c r="L656" s="28"/>
      <c r="M656" s="28"/>
      <c r="N656" s="28"/>
    </row>
    <row r="657" spans="12:14">
      <c r="L657" s="28"/>
      <c r="M657" s="28"/>
      <c r="N657" s="28"/>
    </row>
    <row r="658" spans="12:14">
      <c r="L658" s="28"/>
      <c r="M658" s="28"/>
      <c r="N658" s="28"/>
    </row>
    <row r="659" spans="12:14">
      <c r="L659" s="28"/>
      <c r="M659" s="28"/>
      <c r="N659" s="28"/>
    </row>
    <row r="660" spans="12:14">
      <c r="L660" s="28"/>
      <c r="M660" s="28"/>
      <c r="N660" s="28"/>
    </row>
    <row r="661" spans="12:14">
      <c r="L661" s="28"/>
      <c r="M661" s="28"/>
      <c r="N661" s="28"/>
    </row>
    <row r="662" spans="12:14">
      <c r="L662" s="28"/>
      <c r="M662" s="28"/>
      <c r="N662" s="28"/>
    </row>
    <row r="663" spans="12:14">
      <c r="L663" s="28"/>
      <c r="M663" s="28"/>
      <c r="N663" s="28"/>
    </row>
    <row r="664" spans="12:14">
      <c r="L664" s="28"/>
      <c r="M664" s="28"/>
      <c r="N664" s="28"/>
    </row>
    <row r="665" spans="12:14">
      <c r="L665" s="28"/>
      <c r="M665" s="28"/>
      <c r="N665" s="28"/>
    </row>
    <row r="666" spans="12:14">
      <c r="L666" s="28"/>
      <c r="M666" s="28"/>
      <c r="N666" s="28"/>
    </row>
    <row r="667" spans="12:14">
      <c r="L667" s="28"/>
      <c r="M667" s="28"/>
      <c r="N667" s="28"/>
    </row>
    <row r="668" spans="12:14">
      <c r="L668" s="28"/>
      <c r="M668" s="28"/>
      <c r="N668" s="28"/>
    </row>
    <row r="669" spans="12:14">
      <c r="L669" s="28"/>
      <c r="M669" s="28"/>
      <c r="N669" s="28"/>
    </row>
    <row r="670" spans="12:14">
      <c r="L670" s="28"/>
      <c r="M670" s="28"/>
      <c r="N670" s="28"/>
    </row>
    <row r="671" spans="12:14">
      <c r="L671" s="28"/>
      <c r="M671" s="28"/>
      <c r="N671" s="28"/>
    </row>
    <row r="672" spans="12:14">
      <c r="L672" s="28"/>
      <c r="M672" s="28"/>
      <c r="N672" s="28"/>
    </row>
    <row r="673" spans="12:14">
      <c r="L673" s="28"/>
      <c r="M673" s="28"/>
      <c r="N673" s="28"/>
    </row>
    <row r="674" spans="12:14">
      <c r="L674" s="28"/>
      <c r="M674" s="28"/>
      <c r="N674" s="28"/>
    </row>
    <row r="675" spans="12:14">
      <c r="L675" s="28"/>
      <c r="M675" s="28"/>
      <c r="N675" s="28"/>
    </row>
    <row r="676" spans="12:14">
      <c r="L676" s="28"/>
      <c r="M676" s="28"/>
      <c r="N676" s="28"/>
    </row>
    <row r="677" spans="12:14">
      <c r="L677" s="28"/>
      <c r="M677" s="28"/>
      <c r="N677" s="28"/>
    </row>
    <row r="678" spans="12:14">
      <c r="L678" s="28"/>
      <c r="M678" s="28"/>
      <c r="N678" s="28"/>
    </row>
    <row r="679" spans="12:14">
      <c r="L679" s="28"/>
      <c r="M679" s="28"/>
      <c r="N679" s="28"/>
    </row>
    <row r="680" spans="12:14">
      <c r="L680" s="28"/>
      <c r="M680" s="28"/>
      <c r="N680" s="28"/>
    </row>
    <row r="681" spans="12:14">
      <c r="L681" s="28"/>
      <c r="M681" s="28"/>
      <c r="N681" s="28"/>
    </row>
    <row r="682" spans="12:14">
      <c r="L682" s="28"/>
      <c r="M682" s="28"/>
      <c r="N682" s="28"/>
    </row>
    <row r="683" spans="12:14">
      <c r="L683" s="28"/>
      <c r="M683" s="28"/>
      <c r="N683" s="28"/>
    </row>
    <row r="684" spans="12:14">
      <c r="L684" s="28"/>
      <c r="M684" s="28"/>
      <c r="N684" s="28"/>
    </row>
    <row r="685" spans="12:14">
      <c r="L685" s="28"/>
      <c r="M685" s="28"/>
      <c r="N685" s="28"/>
    </row>
    <row r="686" spans="12:14">
      <c r="L686" s="28"/>
      <c r="M686" s="28"/>
      <c r="N686" s="28"/>
    </row>
    <row r="687" spans="12:14">
      <c r="L687" s="28"/>
      <c r="M687" s="28"/>
      <c r="N687" s="28"/>
    </row>
    <row r="688" spans="12:14">
      <c r="L688" s="28"/>
      <c r="M688" s="28"/>
      <c r="N688" s="28"/>
    </row>
    <row r="689" spans="12:14">
      <c r="L689" s="28"/>
      <c r="M689" s="28"/>
      <c r="N689" s="28"/>
    </row>
    <row r="690" spans="12:14">
      <c r="L690" s="28"/>
      <c r="M690" s="28"/>
      <c r="N690" s="28"/>
    </row>
    <row r="691" spans="12:14">
      <c r="L691" s="28"/>
      <c r="M691" s="28"/>
      <c r="N691" s="28"/>
    </row>
    <row r="692" spans="12:14">
      <c r="L692" s="28"/>
      <c r="M692" s="28"/>
      <c r="N692" s="28"/>
    </row>
    <row r="693" spans="12:14">
      <c r="L693" s="28"/>
      <c r="M693" s="28"/>
      <c r="N693" s="28"/>
    </row>
    <row r="694" spans="12:14">
      <c r="L694" s="28"/>
      <c r="M694" s="28"/>
      <c r="N694" s="28"/>
    </row>
    <row r="695" spans="12:14">
      <c r="L695" s="28"/>
      <c r="M695" s="28"/>
      <c r="N695" s="28"/>
    </row>
    <row r="696" spans="12:14">
      <c r="L696" s="28"/>
      <c r="M696" s="28"/>
      <c r="N696" s="28"/>
    </row>
    <row r="697" spans="12:14">
      <c r="L697" s="28"/>
      <c r="M697" s="28"/>
      <c r="N697" s="28"/>
    </row>
    <row r="698" spans="12:14">
      <c r="L698" s="28"/>
      <c r="M698" s="28"/>
      <c r="N698" s="28"/>
    </row>
    <row r="699" spans="12:14">
      <c r="L699" s="28"/>
      <c r="M699" s="28"/>
      <c r="N699" s="28"/>
    </row>
    <row r="700" spans="12:14">
      <c r="L700" s="28"/>
      <c r="M700" s="28"/>
      <c r="N700" s="28"/>
    </row>
    <row r="701" spans="12:14">
      <c r="L701" s="28"/>
      <c r="M701" s="28"/>
      <c r="N701" s="28"/>
    </row>
    <row r="702" spans="12:14">
      <c r="L702" s="28"/>
      <c r="M702" s="28"/>
      <c r="N702" s="28"/>
    </row>
    <row r="703" spans="12:14">
      <c r="L703" s="28"/>
      <c r="M703" s="28"/>
      <c r="N703" s="28"/>
    </row>
    <row r="704" spans="12:14">
      <c r="L704" s="28"/>
      <c r="M704" s="28"/>
      <c r="N704" s="28"/>
    </row>
    <row r="705" spans="12:14">
      <c r="L705" s="28"/>
      <c r="M705" s="28"/>
      <c r="N705" s="28"/>
    </row>
    <row r="706" spans="12:14">
      <c r="L706" s="28"/>
      <c r="M706" s="28"/>
      <c r="N706" s="28"/>
    </row>
    <row r="707" spans="12:14">
      <c r="L707" s="28"/>
      <c r="M707" s="28"/>
      <c r="N707" s="28"/>
    </row>
    <row r="708" spans="12:14">
      <c r="L708" s="28"/>
      <c r="M708" s="28"/>
      <c r="N708" s="28"/>
    </row>
    <row r="709" spans="12:14">
      <c r="L709" s="28"/>
      <c r="M709" s="28"/>
      <c r="N709" s="28"/>
    </row>
    <row r="710" spans="12:14">
      <c r="L710" s="28"/>
      <c r="M710" s="28"/>
      <c r="N710" s="28"/>
    </row>
    <row r="711" spans="12:14">
      <c r="L711" s="28"/>
      <c r="M711" s="28"/>
      <c r="N711" s="28"/>
    </row>
    <row r="712" spans="12:14">
      <c r="L712" s="28"/>
      <c r="M712" s="28"/>
      <c r="N712" s="28"/>
    </row>
    <row r="713" spans="12:14">
      <c r="L713" s="28"/>
      <c r="M713" s="28"/>
      <c r="N713" s="28"/>
    </row>
    <row r="714" spans="12:14">
      <c r="L714" s="28"/>
      <c r="M714" s="28"/>
      <c r="N714" s="28"/>
    </row>
    <row r="715" spans="12:14">
      <c r="L715" s="28"/>
      <c r="M715" s="28"/>
      <c r="N715" s="28"/>
    </row>
    <row r="716" spans="12:14">
      <c r="L716" s="28"/>
      <c r="M716" s="28"/>
      <c r="N716" s="28"/>
    </row>
    <row r="717" spans="12:14">
      <c r="L717" s="28"/>
      <c r="M717" s="28"/>
      <c r="N717" s="28"/>
    </row>
    <row r="718" spans="12:14">
      <c r="L718" s="28"/>
      <c r="M718" s="28"/>
      <c r="N718" s="28"/>
    </row>
    <row r="719" spans="12:14">
      <c r="L719" s="28"/>
      <c r="M719" s="28"/>
      <c r="N719" s="28"/>
    </row>
    <row r="720" spans="12:14">
      <c r="L720" s="28"/>
      <c r="M720" s="28"/>
      <c r="N720" s="28"/>
    </row>
    <row r="721" spans="12:14">
      <c r="L721" s="28"/>
      <c r="M721" s="28"/>
      <c r="N721" s="28"/>
    </row>
    <row r="722" spans="12:14">
      <c r="L722" s="28"/>
      <c r="M722" s="28"/>
      <c r="N722" s="28"/>
    </row>
    <row r="723" spans="12:14">
      <c r="L723" s="28"/>
      <c r="M723" s="28"/>
      <c r="N723" s="28"/>
    </row>
    <row r="724" spans="12:14">
      <c r="L724" s="28"/>
      <c r="M724" s="28"/>
      <c r="N724" s="28"/>
    </row>
    <row r="725" spans="12:14">
      <c r="L725" s="28"/>
      <c r="M725" s="28"/>
      <c r="N725" s="28"/>
    </row>
    <row r="726" spans="12:14">
      <c r="L726" s="28"/>
      <c r="M726" s="28"/>
      <c r="N726" s="28"/>
    </row>
    <row r="727" spans="12:14">
      <c r="L727" s="28"/>
      <c r="M727" s="28"/>
      <c r="N727" s="28"/>
    </row>
    <row r="728" spans="12:14">
      <c r="L728" s="28"/>
      <c r="M728" s="28"/>
      <c r="N728" s="28"/>
    </row>
    <row r="729" spans="12:14">
      <c r="L729" s="28"/>
      <c r="M729" s="28"/>
      <c r="N729" s="28"/>
    </row>
    <row r="730" spans="12:14">
      <c r="L730" s="28"/>
      <c r="M730" s="28"/>
      <c r="N730" s="28"/>
    </row>
    <row r="731" spans="12:14">
      <c r="L731" s="28"/>
      <c r="M731" s="28"/>
      <c r="N731" s="28"/>
    </row>
    <row r="732" spans="12:14">
      <c r="L732" s="28"/>
      <c r="M732" s="28"/>
      <c r="N732" s="28"/>
    </row>
    <row r="733" spans="12:14">
      <c r="L733" s="28"/>
      <c r="M733" s="28"/>
      <c r="N733" s="28"/>
    </row>
    <row r="734" spans="12:14">
      <c r="L734" s="28"/>
      <c r="M734" s="28"/>
      <c r="N734" s="28"/>
    </row>
    <row r="735" spans="12:14">
      <c r="L735" s="28"/>
      <c r="M735" s="28"/>
      <c r="N735" s="28"/>
    </row>
    <row r="736" spans="12:14">
      <c r="L736" s="28"/>
      <c r="M736" s="28"/>
      <c r="N736" s="28"/>
    </row>
    <row r="737" spans="12:14">
      <c r="L737" s="28"/>
      <c r="M737" s="28"/>
      <c r="N737" s="28"/>
    </row>
    <row r="738" spans="12:14">
      <c r="L738" s="28"/>
      <c r="M738" s="28"/>
      <c r="N738" s="28"/>
    </row>
    <row r="739" spans="12:14">
      <c r="L739" s="28"/>
      <c r="M739" s="28"/>
      <c r="N739" s="28"/>
    </row>
    <row r="740" spans="12:14">
      <c r="L740" s="28"/>
      <c r="M740" s="28"/>
      <c r="N740" s="28"/>
    </row>
    <row r="741" spans="12:14">
      <c r="L741" s="28"/>
      <c r="M741" s="28"/>
      <c r="N741" s="28"/>
    </row>
    <row r="742" spans="12:14">
      <c r="L742" s="28"/>
      <c r="M742" s="28"/>
      <c r="N742" s="28"/>
    </row>
    <row r="743" spans="12:14">
      <c r="L743" s="28"/>
      <c r="M743" s="28"/>
      <c r="N743" s="28"/>
    </row>
    <row r="744" spans="12:14">
      <c r="L744" s="28"/>
      <c r="M744" s="28"/>
      <c r="N744" s="28"/>
    </row>
    <row r="745" spans="12:14">
      <c r="L745" s="28"/>
      <c r="M745" s="28"/>
      <c r="N745" s="28"/>
    </row>
    <row r="746" spans="12:14">
      <c r="L746" s="28"/>
      <c r="M746" s="28"/>
      <c r="N746" s="28"/>
    </row>
    <row r="747" spans="12:14">
      <c r="L747" s="28"/>
      <c r="M747" s="28"/>
      <c r="N747" s="28"/>
    </row>
  </sheetData>
  <sortState ref="A3:CN29">
    <sortCondition ref="B3:B29"/>
    <sortCondition ref="K3:K29"/>
    <sortCondition ref="H3:H29"/>
  </sortState>
  <mergeCells count="5">
    <mergeCell ref="B3:O3"/>
    <mergeCell ref="B5:O5"/>
    <mergeCell ref="A7:O9"/>
    <mergeCell ref="B11:I11"/>
    <mergeCell ref="M1:O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mgdula</cp:lastModifiedBy>
  <cp:lastPrinted>2017-10-27T08:14:09Z</cp:lastPrinted>
  <dcterms:created xsi:type="dcterms:W3CDTF">2010-01-11T11:46:38Z</dcterms:created>
  <dcterms:modified xsi:type="dcterms:W3CDTF">2017-11-07T09:27:24Z</dcterms:modified>
</cp:coreProperties>
</file>